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A5E446A6-A472-4A88-A8F0-E184DB376DED}" xr6:coauthVersionLast="47" xr6:coauthVersionMax="47" xr10:uidLastSave="{00000000-0000-0000-0000-000000000000}"/>
  <bookViews>
    <workbookView xWindow="-110" yWindow="-110" windowWidth="25180" windowHeight="16140" xr2:uid="{00000000-000D-0000-FFFF-FFFF00000000}"/>
  </bookViews>
  <sheets>
    <sheet name="Sol" sheetId="1" r:id="rId1"/>
  </sheets>
  <definedNames>
    <definedName name="solver_adj" localSheetId="0" hidden="1">Sol!#REF!</definedName>
    <definedName name="solver_cvg" localSheetId="0" hidden="1">0.0001</definedName>
    <definedName name="solver_drv" localSheetId="0" hidden="1">1</definedName>
    <definedName name="solver_eng" localSheetId="0" hidden="1">1</definedName>
    <definedName name="solver_est" localSheetId="0" hidden="1">1</definedName>
    <definedName name="solver_itr" localSheetId="0" hidden="1">2147483647</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0</definedName>
    <definedName name="solver_nwt" localSheetId="0" hidden="1">1</definedName>
    <definedName name="solver_opt" localSheetId="0" hidden="1">Sol!#REF!</definedName>
    <definedName name="solver_pre" localSheetId="0" hidden="1">0.000001</definedName>
    <definedName name="solver_rbv" localSheetId="0" hidden="1">1</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0" i="1" l="1"/>
  <c r="D48" i="1" l="1"/>
  <c r="E47" i="1"/>
  <c r="D47" i="1"/>
  <c r="E46" i="1"/>
  <c r="E45" i="1"/>
  <c r="E49" i="1" s="1"/>
  <c r="D46" i="1"/>
  <c r="D45" i="1"/>
  <c r="D42" i="1"/>
  <c r="D49" i="1" l="1"/>
</calcChain>
</file>

<file path=xl/sharedStrings.xml><?xml version="1.0" encoding="utf-8"?>
<sst xmlns="http://schemas.openxmlformats.org/spreadsheetml/2006/main" count="67" uniqueCount="60">
  <si>
    <t>1.</t>
  </si>
  <si>
    <t>2.</t>
  </si>
  <si>
    <t>3.</t>
  </si>
  <si>
    <t>4.</t>
  </si>
  <si>
    <t>5.</t>
  </si>
  <si>
    <t>6.</t>
  </si>
  <si>
    <t>8.</t>
  </si>
  <si>
    <t>9.</t>
  </si>
  <si>
    <t>10.</t>
  </si>
  <si>
    <t>7.</t>
  </si>
  <si>
    <t>Semistrong form efficiency implies that market prices reflect all publicly available information concerning past trading history as well as fundamental aspects of the firm.</t>
  </si>
  <si>
    <t>Some empirical evidence that supports the EMH:</t>
  </si>
  <si>
    <r>
      <t>(ii)</t>
    </r>
    <r>
      <rPr>
        <sz val="7"/>
        <color theme="1"/>
        <rFont val="Times New Roman"/>
        <family val="1"/>
      </rPr>
      <t xml:space="preserve">    </t>
    </r>
    <r>
      <rPr>
        <sz val="12"/>
        <color theme="1"/>
        <rFont val="Times New Roman"/>
        <family val="1"/>
      </rPr>
      <t>Event studies typically show that stocks respond immediately to the public release of relevant news.</t>
    </r>
  </si>
  <si>
    <r>
      <t>(iii)</t>
    </r>
    <r>
      <rPr>
        <sz val="7"/>
        <color theme="1"/>
        <rFont val="Times New Roman"/>
        <family val="1"/>
      </rPr>
      <t xml:space="preserve">   </t>
    </r>
    <r>
      <rPr>
        <sz val="12"/>
        <color theme="1"/>
        <rFont val="Times New Roman"/>
        <family val="1"/>
      </rPr>
      <t>Most tests of technical analysis find that it is difficult to identify price trends that can be exploited to earn superior risk-adjusted investment returns.</t>
    </r>
  </si>
  <si>
    <r>
      <t>(i)</t>
    </r>
    <r>
      <rPr>
        <sz val="7"/>
        <color theme="1"/>
        <rFont val="Times New Roman"/>
        <family val="1"/>
      </rPr>
      <t xml:space="preserve">      </t>
    </r>
    <r>
      <rPr>
        <sz val="12"/>
        <color theme="1"/>
        <rFont val="Times New Roman"/>
        <family val="1"/>
      </rPr>
      <t>Low P/E stocks.</t>
    </r>
  </si>
  <si>
    <r>
      <t>(ii)</t>
    </r>
    <r>
      <rPr>
        <sz val="7"/>
        <color theme="1"/>
        <rFont val="Times New Roman"/>
        <family val="1"/>
      </rPr>
      <t xml:space="preserve">    </t>
    </r>
    <r>
      <rPr>
        <sz val="12"/>
        <color theme="1"/>
        <rFont val="Times New Roman"/>
        <family val="1"/>
      </rPr>
      <t>High book-to-market ratio stocks.</t>
    </r>
  </si>
  <si>
    <t>Other evidence concerns post-earnings-announcement stock price drift and intermediate-term price momentum.</t>
  </si>
  <si>
    <t>Some evidence that is difficult to reconcile with the EMH concerns simple portfolio strategies that apparently would have provided high risk-adjusted returns in the past. Some examples of portfolios with attractive historical returns:</t>
  </si>
  <si>
    <t>This statement is false. In a world where the Fama-French three factor model holds, the returns to the investor’s portfolio will be fully explained by Fama-French HML factor and so will be compensation for risk.</t>
  </si>
  <si>
    <t>a)</t>
  </si>
  <si>
    <t>b)</t>
  </si>
  <si>
    <t>d.</t>
  </si>
  <si>
    <t>11.</t>
  </si>
  <si>
    <t>12.</t>
  </si>
  <si>
    <t xml:space="preserve">The correlation coefficient between stock returns for two nonoverlapping periods should be zero. If not, returns from one period could be used to predict returns in later periods and make abnormal profits. </t>
  </si>
  <si>
    <r>
      <rPr>
        <b/>
        <sz val="11"/>
        <color theme="1"/>
        <rFont val="Calibri"/>
        <family val="2"/>
        <scheme val="minor"/>
      </rPr>
      <t xml:space="preserve">Reasoning: </t>
    </r>
    <r>
      <rPr>
        <sz val="11"/>
        <color theme="1"/>
        <rFont val="Calibri"/>
        <family val="2"/>
        <scheme val="minor"/>
      </rPr>
      <t>If low P/E stocks tend to have positive abnormal returns, this would represent an unexploited profit opportunity that would provide evidence that investors are not using all available information to make profitable investments.</t>
    </r>
  </si>
  <si>
    <t>No. Microsoft’s continuing profitability does not imply that stock market investors who purchased Microsoft shares after its success was already evident would have earned an exceptionally high return on their investments. It simply means that Microsoft has made risky investments over the years that have paid off in the form of increased cash flows and profitability.  Microsoft shareholders have benefited from the risk-expected return tradeoff, which is consistent with the EMH.</t>
  </si>
  <si>
    <t>The earnings (and dividend) growth rate of growth stocks may be consistently overestimated by investors. Investors may extrapolate recent growth too far into the future and thereby downplay the inevitable slowdown. At any given time, growth stocks are likely to revert to (lower) mean returns and value stocks are likely to revert to (higher) mean returns, often over an extended future time horizon.</t>
  </si>
  <si>
    <t>In efficient markets, the current prices of stocks already reflect all known relevant information. In this situation, growth stocks and value stocks provide the same risk-adjusted expected return.</t>
  </si>
  <si>
    <t>c.</t>
  </si>
  <si>
    <t>A random walk implies that stock price changes are unpredictable, using past price changes or any other data.</t>
  </si>
  <si>
    <t xml:space="preserve">There are two reasons why behavioral biases might not affect equilibrium asset prices: first, behavioral biases might contribute to the success of technical trading rules as prices gradually adjust towards their intrinsic values, and second, the actions of arbitrageurs might move security prices towards their intrinsic values. It might be important for investors to be aware of these biases because either of these scenarios might create the potential for excess profits even if behavioral biases do not affect equilibrium prices.
	In addition, an investor should be aware of his personal behavioral biases, even if those biases do not affect equilibrium prices, to help avoid some of these information processing errors (e.g. overconfidence). </t>
  </si>
  <si>
    <t>Even if prices follow a random walk, the existence of irrational investors combined with the limits to arbitrage by arbitrageurs may allow persistent mispricings to be present. This implies that capital will not be allocated efficiently—capital does not immediately flow from relatively unproductive firms to relatively productive firms.</t>
  </si>
  <si>
    <t>c. and d.</t>
  </si>
  <si>
    <t>13.</t>
  </si>
  <si>
    <t>14.</t>
  </si>
  <si>
    <t>Beta(MKT)=</t>
  </si>
  <si>
    <t>Portfolio X</t>
  </si>
  <si>
    <t>Portfolio Y</t>
  </si>
  <si>
    <t>Market</t>
  </si>
  <si>
    <t>Rf</t>
  </si>
  <si>
    <t>Expected Return</t>
  </si>
  <si>
    <t>Overpriced</t>
  </si>
  <si>
    <t>Underpriced</t>
  </si>
  <si>
    <t>Expected Return X APT</t>
  </si>
  <si>
    <t>Expected Return Y APT</t>
  </si>
  <si>
    <t>Return</t>
  </si>
  <si>
    <t>Exposure</t>
  </si>
  <si>
    <t>Short 100% X</t>
  </si>
  <si>
    <t>Long 100% Y</t>
  </si>
  <si>
    <t>Long 130% Market</t>
  </si>
  <si>
    <t>Total</t>
  </si>
  <si>
    <t>Solution</t>
  </si>
  <si>
    <t>-&gt; Positive return with no exposure to the one factor (zero risk)</t>
  </si>
  <si>
    <t>No, this opportunity will no be available in the long-term. Arbitrageurs will take advantage of such opportunity, buying portfolio Y and shorting portfolio X, adjusting the price of both assets until the opportunity disappears</t>
  </si>
  <si>
    <r>
      <rPr>
        <b/>
        <sz val="11"/>
        <color theme="1"/>
        <rFont val="Calibri"/>
        <family val="2"/>
        <scheme val="minor"/>
      </rPr>
      <t>c.</t>
    </r>
    <r>
      <rPr>
        <sz val="11"/>
        <color theme="1"/>
        <rFont val="Calibri"/>
        <family val="2"/>
        <scheme val="minor"/>
      </rPr>
      <t xml:space="preserve"> Limits to arbitrage activity impede the ability of rational investors to exploit pricing errors induced by behavioral investors
</t>
    </r>
    <r>
      <rPr>
        <b/>
        <sz val="11"/>
        <color theme="1"/>
        <rFont val="Calibri"/>
        <family val="2"/>
        <scheme val="minor"/>
      </rPr>
      <t>d.</t>
    </r>
    <r>
      <rPr>
        <sz val="11"/>
        <color theme="1"/>
        <rFont val="Calibri"/>
        <family val="2"/>
        <scheme val="minor"/>
      </rPr>
      <t xml:space="preserve"> Even if information processing were perfect, individuals tend to make less-than-fully-rational decisions using that information. These behavioral biases largely affect how investors frame questions of risk versus return, and therefore make risk–return trade-offs.</t>
    </r>
  </si>
  <si>
    <t>Short 130% Rf</t>
  </si>
  <si>
    <t>If past price information is already reflected in the market price, then the abnormal trading profit of using a technical analysis to value securities will be equal to zero.</t>
  </si>
  <si>
    <r>
      <t>(i)</t>
    </r>
    <r>
      <rPr>
        <sz val="7"/>
        <color theme="1"/>
        <rFont val="Times New Roman"/>
        <family val="1"/>
      </rPr>
      <t xml:space="preserve">      </t>
    </r>
    <r>
      <rPr>
        <sz val="12"/>
        <color theme="1"/>
        <rFont val="Times New Roman"/>
        <family val="1"/>
      </rPr>
      <t>On average, professional money managers do not earn higher returns than passive index strategies with comparable risk</t>
    </r>
  </si>
  <si>
    <r>
      <t>(iii)</t>
    </r>
    <r>
      <rPr>
        <sz val="7"/>
        <color theme="1"/>
        <rFont val="Times New Roman"/>
        <family val="1"/>
      </rPr>
      <t xml:space="preserve">   </t>
    </r>
    <r>
      <rPr>
        <sz val="12"/>
        <color theme="1"/>
        <rFont val="Times New Roman"/>
        <family val="1"/>
      </rPr>
      <t>Stocks with high returns in the past 6 to 12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</si>
</sst>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9"/>
      <color theme="1"/>
      <name val="Arial"/>
      <family val="2"/>
    </font>
    <font>
      <sz val="11"/>
      <color theme="1"/>
      <name val="Calibri"/>
      <family val="2"/>
      <scheme val="minor"/>
    </font>
    <font>
      <b/>
      <sz val="11"/>
      <color theme="1"/>
      <name val="Calibri"/>
      <family val="2"/>
      <scheme val="minor"/>
    </font>
    <font>
      <sz val="12"/>
      <color theme="1"/>
      <name val="Times New Roman"/>
      <family val="1"/>
    </font>
    <font>
      <sz val="7"/>
      <color theme="1"/>
      <name val="Times New Roman"/>
      <family val="1"/>
    </font>
    <font>
      <sz val="8"/>
      <color theme="1"/>
      <name val="Times New Roman"/>
      <family val="1"/>
    </font>
    <font>
      <b/>
      <sz val="10.5"/>
      <color theme="1"/>
      <name val="Times New Roman"/>
      <family val="1"/>
    </font>
    <font>
      <b/>
      <sz val="10.5"/>
      <color rgb="FF000000"/>
      <name val="Times New Roman"/>
      <family val="1"/>
    </font>
    <font>
      <sz val="12"/>
      <color rgb="FF000000"/>
      <name val="Times New Roman"/>
      <family val="1"/>
    </font>
    <font>
      <sz val="11"/>
      <color rgb="FF000000"/>
      <name val="Calibri"/>
      <family val="2"/>
    </font>
  </fonts>
  <fills count="3">
    <fill>
      <patternFill patternType="none"/>
    </fill>
    <fill>
      <patternFill patternType="gray125"/>
    </fill>
    <fill>
      <patternFill patternType="solid">
        <fgColor rgb="FFDEEAF6"/>
        <bgColor indexed="64"/>
      </patternFill>
    </fill>
  </fills>
  <borders count="3">
    <border>
      <left/>
      <right/>
      <top/>
      <bottom/>
      <diagonal/>
    </border>
    <border>
      <left/>
      <right/>
      <top style="medium">
        <color rgb="FF5B9BD3"/>
      </top>
      <bottom/>
      <diagonal/>
    </border>
    <border>
      <left/>
      <right/>
      <top/>
      <bottom style="medium">
        <color rgb="FF5B9BD3"/>
      </bottom>
      <diagonal/>
    </border>
  </borders>
  <cellStyleXfs count="2">
    <xf numFmtId="0" fontId="0" fillId="0" borderId="0"/>
    <xf numFmtId="9" fontId="2" fillId="0" borderId="0" applyFont="0" applyFill="0" applyBorder="0" applyAlignment="0" applyProtection="0"/>
  </cellStyleXfs>
  <cellXfs count="34">
    <xf numFmtId="0" fontId="0" fillId="0" borderId="0" xfId="0"/>
    <xf numFmtId="0" fontId="1" fillId="0" borderId="0" xfId="0" applyFont="1"/>
    <xf numFmtId="14" fontId="0" fillId="0" borderId="0" xfId="0" applyNumberFormat="1"/>
    <xf numFmtId="10" fontId="0" fillId="0" borderId="0" xfId="1" applyNumberFormat="1" applyFont="1"/>
    <xf numFmtId="10" fontId="0" fillId="0" borderId="0" xfId="0" applyNumberFormat="1"/>
    <xf numFmtId="0" fontId="3" fillId="0" borderId="0" xfId="0" quotePrefix="1" applyFont="1"/>
    <xf numFmtId="0" fontId="1" fillId="0" borderId="0" xfId="0" quotePrefix="1" applyFont="1"/>
    <xf numFmtId="0" fontId="0" fillId="0" borderId="0" xfId="0" applyAlignment="1">
      <alignment wrapText="1"/>
    </xf>
    <xf numFmtId="0" fontId="0" fillId="0" borderId="0" xfId="0" applyAlignment="1">
      <alignment horizontal="center" vertical="center" wrapText="1"/>
    </xf>
    <xf numFmtId="0" fontId="0" fillId="0" borderId="0" xfId="0" quotePrefix="1"/>
    <xf numFmtId="0" fontId="7" fillId="0" borderId="0" xfId="0" applyFont="1" applyAlignment="1">
      <alignment vertical="center" wrapText="1"/>
    </xf>
    <xf numFmtId="0" fontId="8" fillId="2" borderId="0" xfId="0" applyFont="1" applyFill="1" applyAlignment="1">
      <alignment vertical="center" wrapText="1"/>
    </xf>
    <xf numFmtId="0" fontId="7" fillId="0" borderId="2" xfId="0" applyFont="1" applyBorder="1" applyAlignment="1">
      <alignment vertical="center" wrapText="1"/>
    </xf>
    <xf numFmtId="9" fontId="4" fillId="0" borderId="0" xfId="0" applyNumberFormat="1" applyFont="1" applyAlignment="1">
      <alignment horizontal="left" vertical="center" wrapText="1" indent="3"/>
    </xf>
    <xf numFmtId="0" fontId="4" fillId="0" borderId="0" xfId="0" applyFont="1" applyAlignment="1">
      <alignment horizontal="right" vertical="center" wrapText="1"/>
    </xf>
    <xf numFmtId="9"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9" fontId="4" fillId="0" borderId="0" xfId="0" applyNumberFormat="1" applyFont="1" applyAlignment="1">
      <alignment horizontal="center" vertical="center" wrapText="1"/>
    </xf>
    <xf numFmtId="0" fontId="4" fillId="0" borderId="0" xfId="0" applyFont="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0" xfId="0" applyFont="1"/>
    <xf numFmtId="164" fontId="0" fillId="0" borderId="0" xfId="0" applyNumberFormat="1"/>
    <xf numFmtId="0" fontId="0" fillId="0" borderId="0" xfId="0" applyAlignment="1">
      <alignment horizontal="center" vertical="center" wrapText="1"/>
    </xf>
    <xf numFmtId="0" fontId="0" fillId="0" borderId="0" xfId="0" applyAlignment="1">
      <alignment horizontal="center" wrapText="1"/>
    </xf>
    <xf numFmtId="14" fontId="0" fillId="0" borderId="0" xfId="0" applyNumberFormat="1" applyAlignment="1">
      <alignment horizontal="center" vertical="center" wrapText="1"/>
    </xf>
    <xf numFmtId="14" fontId="0" fillId="0" borderId="0" xfId="0" applyNumberFormat="1" applyAlignment="1">
      <alignment horizont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0" fillId="0" borderId="0" xfId="0" applyFont="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33</xdr:row>
      <xdr:rowOff>0</xdr:rowOff>
    </xdr:from>
    <xdr:to>
      <xdr:col>4</xdr:col>
      <xdr:colOff>234950</xdr:colOff>
      <xdr:row>33</xdr:row>
      <xdr:rowOff>165100</xdr:rowOff>
    </xdr:to>
    <xdr:pic>
      <xdr:nvPicPr>
        <xdr:cNvPr id="2" name="Picture 1">
          <a:extLst>
            <a:ext uri="{FF2B5EF4-FFF2-40B4-BE49-F238E27FC236}">
              <a16:creationId xmlns:a16="http://schemas.microsoft.com/office/drawing/2014/main" id="{5EEB4842-24D0-CD9F-EA01-04E8B577C5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68800" y="4610100"/>
          <a:ext cx="234950" cy="16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Y402"/>
  <sheetViews>
    <sheetView tabSelected="1" zoomScale="85" zoomScaleNormal="85" workbookViewId="0">
      <selection activeCell="B2" sqref="B2:B4"/>
    </sheetView>
  </sheetViews>
  <sheetFormatPr defaultColWidth="8.81640625" defaultRowHeight="14.5" x14ac:dyDescent="0.35"/>
  <cols>
    <col min="3" max="3" width="28.453125" customWidth="1"/>
    <col min="4" max="4" width="16.453125" bestFit="1" customWidth="1"/>
    <col min="5" max="5" width="17.453125" customWidth="1"/>
    <col min="6" max="6" width="14" bestFit="1" customWidth="1"/>
    <col min="7" max="7" width="14.1796875" bestFit="1" customWidth="1"/>
    <col min="8" max="8" width="13.453125" bestFit="1" customWidth="1"/>
    <col min="9" max="9" width="13.36328125" bestFit="1" customWidth="1"/>
    <col min="10" max="10" width="11.453125" bestFit="1" customWidth="1"/>
    <col min="11" max="11" width="22.453125" bestFit="1" customWidth="1"/>
    <col min="12" max="12" width="12.6328125" bestFit="1" customWidth="1"/>
    <col min="15" max="15" width="30.1796875" bestFit="1" customWidth="1"/>
    <col min="16" max="16" width="16.453125" bestFit="1" customWidth="1"/>
    <col min="17" max="17" width="12.6328125" bestFit="1" customWidth="1"/>
    <col min="20" max="20" width="26.1796875" bestFit="1" customWidth="1"/>
    <col min="22" max="22" width="25.81640625" bestFit="1" customWidth="1"/>
    <col min="23" max="23" width="12.6328125" bestFit="1" customWidth="1"/>
    <col min="24" max="24" width="12.36328125" bestFit="1" customWidth="1"/>
    <col min="25" max="25" width="12.6328125" bestFit="1" customWidth="1"/>
    <col min="26" max="26" width="12" bestFit="1" customWidth="1"/>
    <col min="27" max="27" width="16.453125" bestFit="1" customWidth="1"/>
    <col min="28" max="28" width="12.6328125" bestFit="1" customWidth="1"/>
    <col min="29" max="29" width="13.6328125" bestFit="1" customWidth="1"/>
    <col min="30" max="30" width="14.453125" bestFit="1" customWidth="1"/>
  </cols>
  <sheetData>
    <row r="2" spans="2:12" x14ac:dyDescent="0.35">
      <c r="B2" s="1"/>
    </row>
    <row r="3" spans="2:12" x14ac:dyDescent="0.35">
      <c r="B3" s="1"/>
    </row>
    <row r="4" spans="2:12" x14ac:dyDescent="0.35">
      <c r="B4" s="1"/>
    </row>
    <row r="6" spans="2:12" x14ac:dyDescent="0.35">
      <c r="B6" s="6" t="s">
        <v>0</v>
      </c>
      <c r="C6" t="s">
        <v>33</v>
      </c>
      <c r="G6" s="3"/>
      <c r="I6" s="2"/>
      <c r="J6" s="4"/>
      <c r="K6" s="4"/>
      <c r="L6" s="4"/>
    </row>
    <row r="7" spans="2:12" ht="14.5" customHeight="1" x14ac:dyDescent="0.35">
      <c r="B7" s="6"/>
      <c r="C7" s="23" t="s">
        <v>55</v>
      </c>
      <c r="D7" s="23"/>
      <c r="E7" s="23"/>
      <c r="F7" s="23"/>
      <c r="G7" s="3"/>
      <c r="I7" s="2"/>
      <c r="J7" s="4"/>
      <c r="K7" s="4"/>
      <c r="L7" s="4"/>
    </row>
    <row r="8" spans="2:12" x14ac:dyDescent="0.35">
      <c r="B8" s="6"/>
      <c r="C8" s="23"/>
      <c r="D8" s="23"/>
      <c r="E8" s="23"/>
      <c r="F8" s="23"/>
      <c r="G8" s="3"/>
      <c r="I8" s="2"/>
      <c r="J8" s="4"/>
      <c r="K8" s="4"/>
      <c r="L8" s="4"/>
    </row>
    <row r="9" spans="2:12" x14ac:dyDescent="0.35">
      <c r="B9" s="6"/>
      <c r="C9" s="23"/>
      <c r="D9" s="23"/>
      <c r="E9" s="23"/>
      <c r="F9" s="23"/>
      <c r="G9" s="3"/>
      <c r="I9" s="2"/>
      <c r="J9" s="4"/>
      <c r="K9" s="4"/>
      <c r="L9" s="4"/>
    </row>
    <row r="10" spans="2:12" x14ac:dyDescent="0.35">
      <c r="B10" s="6"/>
      <c r="C10" s="23"/>
      <c r="D10" s="23"/>
      <c r="E10" s="23"/>
      <c r="F10" s="23"/>
      <c r="G10" s="3"/>
      <c r="I10" s="2"/>
      <c r="J10" s="4"/>
      <c r="K10" s="4"/>
      <c r="L10" s="4"/>
    </row>
    <row r="11" spans="2:12" x14ac:dyDescent="0.35">
      <c r="B11" s="6"/>
      <c r="C11" s="23"/>
      <c r="D11" s="23"/>
      <c r="E11" s="23"/>
      <c r="F11" s="23"/>
      <c r="G11" s="3"/>
      <c r="I11" s="2"/>
      <c r="J11" s="4"/>
      <c r="K11" s="4"/>
      <c r="L11" s="4"/>
    </row>
    <row r="12" spans="2:12" x14ac:dyDescent="0.35">
      <c r="B12" s="6"/>
      <c r="C12" s="23"/>
      <c r="D12" s="23"/>
      <c r="E12" s="23"/>
      <c r="F12" s="23"/>
      <c r="G12" s="3"/>
      <c r="I12" s="2"/>
      <c r="J12" s="4"/>
      <c r="K12" s="4"/>
      <c r="L12" s="4"/>
    </row>
    <row r="13" spans="2:12" x14ac:dyDescent="0.35">
      <c r="B13" s="6"/>
      <c r="C13" s="23"/>
      <c r="D13" s="23"/>
      <c r="E13" s="23"/>
      <c r="F13" s="23"/>
      <c r="G13" s="3"/>
      <c r="I13" s="2"/>
      <c r="J13" s="4"/>
      <c r="K13" s="4"/>
      <c r="L13" s="4"/>
    </row>
    <row r="14" spans="2:12" x14ac:dyDescent="0.35">
      <c r="B14" s="6"/>
      <c r="C14" s="23"/>
      <c r="D14" s="23"/>
      <c r="E14" s="23"/>
      <c r="F14" s="23"/>
      <c r="G14" s="3"/>
      <c r="I14" s="2"/>
      <c r="J14" s="4"/>
      <c r="K14" s="4"/>
      <c r="L14" s="4"/>
    </row>
    <row r="15" spans="2:12" x14ac:dyDescent="0.35">
      <c r="G15" s="3"/>
      <c r="I15" s="2"/>
    </row>
    <row r="16" spans="2:12" x14ac:dyDescent="0.35">
      <c r="B16" s="5" t="s">
        <v>1</v>
      </c>
      <c r="C16" t="s">
        <v>29</v>
      </c>
      <c r="G16" s="3"/>
      <c r="I16" s="2"/>
    </row>
    <row r="17" spans="2:12" x14ac:dyDescent="0.35">
      <c r="C17" s="23" t="s">
        <v>30</v>
      </c>
      <c r="D17" s="23"/>
      <c r="E17" s="23"/>
      <c r="F17" s="23"/>
      <c r="G17" s="3"/>
      <c r="I17" s="2"/>
    </row>
    <row r="18" spans="2:12" x14ac:dyDescent="0.35">
      <c r="C18" s="23"/>
      <c r="D18" s="23"/>
      <c r="E18" s="23"/>
      <c r="F18" s="23"/>
      <c r="G18" s="3"/>
      <c r="I18" s="2"/>
    </row>
    <row r="19" spans="2:12" x14ac:dyDescent="0.35">
      <c r="C19" s="23"/>
      <c r="D19" s="23"/>
      <c r="E19" s="23"/>
      <c r="F19" s="23"/>
      <c r="G19" s="3"/>
      <c r="I19" s="2"/>
    </row>
    <row r="20" spans="2:12" x14ac:dyDescent="0.35">
      <c r="G20" s="3"/>
      <c r="I20" s="2"/>
    </row>
    <row r="21" spans="2:12" x14ac:dyDescent="0.35">
      <c r="B21" s="5" t="s">
        <v>2</v>
      </c>
      <c r="C21" s="2" t="s">
        <v>21</v>
      </c>
      <c r="D21" s="3"/>
      <c r="E21" s="3"/>
      <c r="F21" s="3"/>
      <c r="G21" s="3"/>
      <c r="I21" s="2"/>
    </row>
    <row r="22" spans="2:12" x14ac:dyDescent="0.35">
      <c r="C22" s="25" t="s">
        <v>10</v>
      </c>
      <c r="D22" s="25"/>
      <c r="E22" s="25"/>
      <c r="F22" s="25"/>
      <c r="G22" s="3"/>
      <c r="I22" s="2"/>
    </row>
    <row r="23" spans="2:12" x14ac:dyDescent="0.35">
      <c r="C23" s="25"/>
      <c r="D23" s="25"/>
      <c r="E23" s="25"/>
      <c r="F23" s="25"/>
      <c r="G23" s="3"/>
      <c r="I23" s="2"/>
    </row>
    <row r="24" spans="2:12" x14ac:dyDescent="0.35">
      <c r="C24" s="25"/>
      <c r="D24" s="25"/>
      <c r="E24" s="25"/>
      <c r="F24" s="25"/>
      <c r="G24" s="3"/>
      <c r="I24" s="2"/>
    </row>
    <row r="25" spans="2:12" x14ac:dyDescent="0.35">
      <c r="C25" s="25"/>
      <c r="D25" s="25"/>
      <c r="E25" s="25"/>
      <c r="F25" s="25"/>
      <c r="G25" s="3"/>
      <c r="I25" s="2"/>
    </row>
    <row r="26" spans="2:12" x14ac:dyDescent="0.35">
      <c r="C26" s="2"/>
      <c r="D26" s="3"/>
      <c r="E26" s="3"/>
      <c r="F26" s="3"/>
      <c r="G26" s="3"/>
      <c r="I26" s="2"/>
    </row>
    <row r="27" spans="2:12" x14ac:dyDescent="0.35">
      <c r="B27" s="5" t="s">
        <v>3</v>
      </c>
      <c r="C27" t="s">
        <v>21</v>
      </c>
      <c r="G27" s="3"/>
      <c r="I27" s="2"/>
    </row>
    <row r="28" spans="2:12" x14ac:dyDescent="0.35">
      <c r="C28" s="23" t="s">
        <v>25</v>
      </c>
      <c r="D28" s="23"/>
      <c r="E28" s="23"/>
      <c r="F28" s="23"/>
      <c r="G28" s="3"/>
      <c r="I28" s="2"/>
    </row>
    <row r="29" spans="2:12" x14ac:dyDescent="0.35">
      <c r="C29" s="23"/>
      <c r="D29" s="23"/>
      <c r="E29" s="23"/>
      <c r="F29" s="23"/>
      <c r="G29" s="3"/>
      <c r="I29" s="2"/>
    </row>
    <row r="30" spans="2:12" x14ac:dyDescent="0.35">
      <c r="C30" s="23"/>
      <c r="D30" s="23"/>
      <c r="E30" s="23"/>
      <c r="F30" s="23"/>
      <c r="G30" s="3"/>
      <c r="I30" s="2"/>
    </row>
    <row r="31" spans="2:12" x14ac:dyDescent="0.35">
      <c r="C31" s="23"/>
      <c r="D31" s="23"/>
      <c r="E31" s="23"/>
      <c r="F31" s="23"/>
      <c r="G31" s="3"/>
      <c r="I31" s="2"/>
      <c r="J31" s="4"/>
      <c r="K31" s="4"/>
      <c r="L31" s="4"/>
    </row>
    <row r="32" spans="2:12" ht="15" thickBot="1" x14ac:dyDescent="0.4">
      <c r="C32" s="8"/>
      <c r="D32" s="8"/>
      <c r="E32" s="8"/>
      <c r="F32" s="8"/>
      <c r="G32" s="3"/>
      <c r="I32" s="2"/>
      <c r="J32" s="4"/>
      <c r="K32" s="4"/>
      <c r="L32" s="4"/>
    </row>
    <row r="33" spans="2:12" x14ac:dyDescent="0.35">
      <c r="B33" s="5" t="s">
        <v>4</v>
      </c>
      <c r="C33" s="27"/>
      <c r="D33" s="29" t="s">
        <v>41</v>
      </c>
      <c r="E33" s="31" t="s">
        <v>36</v>
      </c>
      <c r="F33" s="8"/>
      <c r="G33" s="3"/>
      <c r="I33" s="2"/>
      <c r="J33" s="4"/>
      <c r="K33" s="4"/>
      <c r="L33" s="4"/>
    </row>
    <row r="34" spans="2:12" ht="15" thickBot="1" x14ac:dyDescent="0.4">
      <c r="C34" s="28"/>
      <c r="D34" s="30"/>
      <c r="E34" s="32"/>
      <c r="F34" s="8"/>
      <c r="G34" s="3"/>
      <c r="I34" s="2"/>
      <c r="J34" s="4"/>
      <c r="K34" s="4"/>
      <c r="L34" s="4"/>
    </row>
    <row r="35" spans="2:12" ht="15.5" x14ac:dyDescent="0.35">
      <c r="C35" s="11" t="s">
        <v>37</v>
      </c>
      <c r="D35" s="15">
        <v>0.15</v>
      </c>
      <c r="E35" s="16">
        <v>1.2</v>
      </c>
      <c r="F35" s="8"/>
      <c r="G35" s="3"/>
      <c r="I35" s="2"/>
      <c r="J35" s="4"/>
      <c r="K35" s="4"/>
      <c r="L35" s="4"/>
    </row>
    <row r="36" spans="2:12" ht="15.5" x14ac:dyDescent="0.35">
      <c r="C36" s="10" t="s">
        <v>38</v>
      </c>
      <c r="D36" s="17">
        <v>0.02</v>
      </c>
      <c r="E36" s="18">
        <v>-0.1</v>
      </c>
      <c r="F36" s="8"/>
      <c r="G36" s="3"/>
      <c r="I36" s="2"/>
      <c r="J36" s="4"/>
      <c r="K36" s="4"/>
      <c r="L36" s="4"/>
    </row>
    <row r="37" spans="2:12" ht="15.5" x14ac:dyDescent="0.35">
      <c r="C37" s="11" t="s">
        <v>39</v>
      </c>
      <c r="D37" s="15">
        <v>0.14000000000000001</v>
      </c>
      <c r="E37" s="16">
        <v>1</v>
      </c>
      <c r="F37" s="8"/>
      <c r="G37" s="3"/>
      <c r="I37" s="2"/>
      <c r="J37" s="4"/>
      <c r="K37" s="4"/>
      <c r="L37" s="4"/>
    </row>
    <row r="38" spans="2:12" ht="16" thickBot="1" x14ac:dyDescent="0.4">
      <c r="C38" s="12" t="s">
        <v>40</v>
      </c>
      <c r="D38" s="19">
        <v>0.03</v>
      </c>
      <c r="E38" s="20">
        <v>0</v>
      </c>
      <c r="F38" s="8"/>
      <c r="G38" s="3"/>
      <c r="I38" s="2"/>
      <c r="J38" s="4"/>
      <c r="K38" s="4"/>
      <c r="L38" s="4"/>
    </row>
    <row r="39" spans="2:12" ht="15.5" x14ac:dyDescent="0.35">
      <c r="C39" s="10"/>
      <c r="D39" s="13"/>
      <c r="E39" s="14"/>
      <c r="F39" s="8"/>
      <c r="G39" s="3"/>
      <c r="I39" s="2"/>
      <c r="J39" s="4"/>
      <c r="K39" s="4"/>
      <c r="L39" s="4"/>
    </row>
    <row r="40" spans="2:12" x14ac:dyDescent="0.35">
      <c r="B40" s="5" t="s">
        <v>19</v>
      </c>
      <c r="C40" s="2" t="s">
        <v>44</v>
      </c>
      <c r="D40" s="3">
        <f>D38+(D37-D38)*E35</f>
        <v>0.16200000000000001</v>
      </c>
      <c r="E40" t="s">
        <v>42</v>
      </c>
      <c r="I40" s="2"/>
      <c r="J40" s="4"/>
      <c r="K40" s="4"/>
      <c r="L40" s="4"/>
    </row>
    <row r="41" spans="2:12" x14ac:dyDescent="0.35">
      <c r="C41" s="2"/>
      <c r="D41" s="3"/>
      <c r="I41" s="2"/>
      <c r="J41" s="4"/>
      <c r="K41" s="4"/>
      <c r="L41" s="4"/>
    </row>
    <row r="42" spans="2:12" x14ac:dyDescent="0.35">
      <c r="C42" s="2" t="s">
        <v>45</v>
      </c>
      <c r="D42" s="3">
        <f>D38+(D37-D38)*E36</f>
        <v>1.8999999999999996E-2</v>
      </c>
      <c r="E42" t="s">
        <v>43</v>
      </c>
      <c r="I42" s="2"/>
      <c r="J42" s="4"/>
      <c r="K42" s="4"/>
      <c r="L42" s="4"/>
    </row>
    <row r="43" spans="2:12" x14ac:dyDescent="0.35">
      <c r="I43" s="2"/>
      <c r="J43" s="4"/>
      <c r="K43" s="4"/>
      <c r="L43" s="4"/>
    </row>
    <row r="44" spans="2:12" x14ac:dyDescent="0.35">
      <c r="C44" s="21" t="s">
        <v>52</v>
      </c>
      <c r="D44" t="s">
        <v>46</v>
      </c>
      <c r="E44" t="s">
        <v>47</v>
      </c>
      <c r="I44" s="2"/>
      <c r="J44" s="4"/>
      <c r="K44" s="4"/>
      <c r="L44" s="4"/>
    </row>
    <row r="45" spans="2:12" x14ac:dyDescent="0.35">
      <c r="C45" s="2" t="s">
        <v>48</v>
      </c>
      <c r="D45" s="4">
        <f>-D35</f>
        <v>-0.15</v>
      </c>
      <c r="E45">
        <f>-E35</f>
        <v>-1.2</v>
      </c>
      <c r="I45" s="2"/>
      <c r="J45" s="4"/>
      <c r="K45" s="4"/>
      <c r="L45" s="4"/>
    </row>
    <row r="46" spans="2:12" x14ac:dyDescent="0.35">
      <c r="C46" s="2" t="s">
        <v>49</v>
      </c>
      <c r="D46" s="4">
        <f>D36</f>
        <v>0.02</v>
      </c>
      <c r="E46" s="22">
        <f>E36</f>
        <v>-0.1</v>
      </c>
      <c r="I46" s="2"/>
      <c r="J46" s="4"/>
      <c r="K46" s="4"/>
      <c r="L46" s="4"/>
    </row>
    <row r="47" spans="2:12" x14ac:dyDescent="0.35">
      <c r="C47" s="2" t="s">
        <v>50</v>
      </c>
      <c r="D47" s="3">
        <f>1.3*D37</f>
        <v>0.18200000000000002</v>
      </c>
      <c r="E47">
        <f>1.3</f>
        <v>1.3</v>
      </c>
      <c r="I47" s="2"/>
      <c r="J47" s="4"/>
      <c r="K47" s="4"/>
      <c r="L47" s="4"/>
    </row>
    <row r="48" spans="2:12" x14ac:dyDescent="0.35">
      <c r="C48" s="2" t="s">
        <v>56</v>
      </c>
      <c r="D48" s="3">
        <f>-1.3*D38</f>
        <v>-3.9E-2</v>
      </c>
      <c r="E48">
        <v>0</v>
      </c>
      <c r="I48" s="2"/>
      <c r="J48" s="4"/>
      <c r="K48" s="4"/>
      <c r="L48" s="4"/>
    </row>
    <row r="49" spans="2:12" x14ac:dyDescent="0.35">
      <c r="C49" s="2" t="s">
        <v>51</v>
      </c>
      <c r="D49" s="4">
        <f>SUM(D45:D48)</f>
        <v>1.3000000000000018E-2</v>
      </c>
      <c r="E49">
        <f>SUM(E45:E48)</f>
        <v>0</v>
      </c>
      <c r="F49" s="9" t="s">
        <v>53</v>
      </c>
      <c r="I49" s="2"/>
      <c r="J49" s="4"/>
      <c r="K49" s="4"/>
      <c r="L49" s="4"/>
    </row>
    <row r="50" spans="2:12" x14ac:dyDescent="0.35">
      <c r="C50" s="2"/>
      <c r="D50" s="4"/>
      <c r="F50" s="9"/>
      <c r="I50" s="2"/>
      <c r="J50" s="4"/>
      <c r="K50" s="4"/>
      <c r="L50" s="4"/>
    </row>
    <row r="51" spans="2:12" x14ac:dyDescent="0.35">
      <c r="B51" s="5" t="s">
        <v>20</v>
      </c>
      <c r="C51" s="33" t="s">
        <v>54</v>
      </c>
      <c r="D51" s="33"/>
      <c r="E51" s="33"/>
      <c r="F51" s="33"/>
      <c r="I51" s="2"/>
      <c r="J51" s="4"/>
      <c r="K51" s="4"/>
      <c r="L51" s="4"/>
    </row>
    <row r="52" spans="2:12" x14ac:dyDescent="0.35">
      <c r="B52" s="5"/>
      <c r="C52" s="33"/>
      <c r="D52" s="33"/>
      <c r="E52" s="33"/>
      <c r="F52" s="33"/>
      <c r="I52" s="2"/>
      <c r="J52" s="4"/>
      <c r="K52" s="4"/>
      <c r="L52" s="4"/>
    </row>
    <row r="53" spans="2:12" x14ac:dyDescent="0.35">
      <c r="B53" s="5"/>
      <c r="C53" s="33"/>
      <c r="D53" s="33"/>
      <c r="E53" s="33"/>
      <c r="F53" s="33"/>
      <c r="I53" s="2"/>
      <c r="J53" s="4"/>
      <c r="K53" s="4"/>
      <c r="L53" s="4"/>
    </row>
    <row r="54" spans="2:12" x14ac:dyDescent="0.35">
      <c r="C54" s="2"/>
      <c r="D54" s="4"/>
      <c r="F54" s="9"/>
      <c r="I54" s="2"/>
      <c r="J54" s="4"/>
      <c r="K54" s="4"/>
      <c r="L54" s="4"/>
    </row>
    <row r="55" spans="2:12" x14ac:dyDescent="0.35">
      <c r="C55" s="2"/>
      <c r="D55" s="3"/>
      <c r="E55" s="3"/>
      <c r="F55" s="3"/>
      <c r="G55" s="3"/>
      <c r="I55" s="2"/>
      <c r="J55" s="4"/>
      <c r="K55" s="4"/>
      <c r="L55" s="4"/>
    </row>
    <row r="56" spans="2:12" x14ac:dyDescent="0.35">
      <c r="B56" s="5" t="s">
        <v>5</v>
      </c>
      <c r="C56" s="26" t="s">
        <v>24</v>
      </c>
      <c r="D56" s="26"/>
      <c r="E56" s="26"/>
      <c r="F56" s="26"/>
      <c r="G56" s="3"/>
      <c r="I56" s="2"/>
      <c r="J56" s="4"/>
      <c r="K56" s="4"/>
      <c r="L56" s="4"/>
    </row>
    <row r="57" spans="2:12" x14ac:dyDescent="0.35">
      <c r="C57" s="26"/>
      <c r="D57" s="26"/>
      <c r="E57" s="26"/>
      <c r="F57" s="26"/>
      <c r="G57" s="3"/>
      <c r="I57" s="2"/>
      <c r="J57" s="4"/>
    </row>
    <row r="58" spans="2:12" x14ac:dyDescent="0.35">
      <c r="C58" s="26"/>
      <c r="D58" s="26"/>
      <c r="E58" s="26"/>
      <c r="F58" s="26"/>
      <c r="G58" s="3"/>
      <c r="I58" s="2"/>
      <c r="J58" s="4"/>
    </row>
    <row r="59" spans="2:12" x14ac:dyDescent="0.35">
      <c r="C59" s="2"/>
      <c r="D59" s="3"/>
      <c r="E59" s="3"/>
      <c r="F59" s="3"/>
      <c r="G59" s="3"/>
      <c r="I59" s="2"/>
      <c r="J59" s="4"/>
    </row>
    <row r="60" spans="2:12" x14ac:dyDescent="0.35">
      <c r="B60" s="5" t="s">
        <v>9</v>
      </c>
      <c r="C60" s="25" t="s">
        <v>26</v>
      </c>
      <c r="D60" s="25"/>
      <c r="E60" s="25"/>
      <c r="F60" s="25"/>
      <c r="G60" s="3"/>
      <c r="I60" s="2"/>
      <c r="J60" s="4"/>
    </row>
    <row r="61" spans="2:12" x14ac:dyDescent="0.35">
      <c r="C61" s="25"/>
      <c r="D61" s="25"/>
      <c r="E61" s="25"/>
      <c r="F61" s="25"/>
      <c r="G61" s="3"/>
      <c r="I61" s="2"/>
      <c r="J61" s="4"/>
    </row>
    <row r="62" spans="2:12" x14ac:dyDescent="0.35">
      <c r="C62" s="25"/>
      <c r="D62" s="25"/>
      <c r="E62" s="25"/>
      <c r="F62" s="25"/>
      <c r="G62" s="3"/>
      <c r="I62" s="2"/>
      <c r="J62" s="4"/>
    </row>
    <row r="63" spans="2:12" x14ac:dyDescent="0.35">
      <c r="C63" s="25"/>
      <c r="D63" s="25"/>
      <c r="E63" s="25"/>
      <c r="F63" s="25"/>
      <c r="G63" s="3"/>
      <c r="I63" s="2"/>
      <c r="J63" s="4"/>
    </row>
    <row r="64" spans="2:12" x14ac:dyDescent="0.35">
      <c r="C64" s="25"/>
      <c r="D64" s="25"/>
      <c r="E64" s="25"/>
      <c r="F64" s="25"/>
      <c r="G64" s="3"/>
      <c r="I64" s="2"/>
      <c r="J64" s="4"/>
    </row>
    <row r="65" spans="2:10" x14ac:dyDescent="0.35">
      <c r="C65" s="25"/>
      <c r="D65" s="25"/>
      <c r="E65" s="25"/>
      <c r="F65" s="25"/>
      <c r="G65" s="3"/>
      <c r="I65" s="2"/>
      <c r="J65" s="4"/>
    </row>
    <row r="66" spans="2:10" x14ac:dyDescent="0.35">
      <c r="C66" s="25"/>
      <c r="D66" s="25"/>
      <c r="E66" s="25"/>
      <c r="F66" s="25"/>
      <c r="G66" s="3"/>
      <c r="I66" s="2"/>
      <c r="J66" s="4"/>
    </row>
    <row r="67" spans="2:10" x14ac:dyDescent="0.35">
      <c r="C67" s="2"/>
      <c r="D67" s="3"/>
      <c r="E67" s="3"/>
      <c r="F67" s="3"/>
      <c r="G67" s="3"/>
      <c r="I67" s="2"/>
      <c r="J67" s="4"/>
    </row>
    <row r="68" spans="2:10" x14ac:dyDescent="0.35">
      <c r="B68" s="5" t="s">
        <v>6</v>
      </c>
      <c r="C68" s="2"/>
      <c r="D68" s="3"/>
      <c r="E68" s="3"/>
      <c r="F68" s="3"/>
      <c r="G68" s="3"/>
      <c r="I68" s="2"/>
      <c r="J68" s="4"/>
    </row>
    <row r="69" spans="2:10" x14ac:dyDescent="0.35">
      <c r="B69" s="5" t="s">
        <v>19</v>
      </c>
      <c r="C69" s="2" t="s">
        <v>11</v>
      </c>
      <c r="D69" s="3"/>
      <c r="E69" s="3"/>
      <c r="F69" s="3"/>
      <c r="G69" s="3"/>
      <c r="I69" s="2"/>
      <c r="J69" s="4"/>
    </row>
    <row r="70" spans="2:10" ht="15.5" x14ac:dyDescent="0.35">
      <c r="C70" s="2" t="s">
        <v>58</v>
      </c>
      <c r="D70" s="3"/>
      <c r="E70" s="3"/>
      <c r="F70" s="3"/>
      <c r="G70" s="3"/>
      <c r="I70" s="2"/>
      <c r="J70" s="4"/>
    </row>
    <row r="71" spans="2:10" ht="15.5" x14ac:dyDescent="0.35">
      <c r="C71" s="2" t="s">
        <v>12</v>
      </c>
      <c r="D71" s="3"/>
      <c r="E71" s="3"/>
      <c r="F71" s="3"/>
      <c r="G71" s="3"/>
      <c r="I71" s="2"/>
      <c r="J71" s="4"/>
    </row>
    <row r="72" spans="2:10" ht="15.5" x14ac:dyDescent="0.35">
      <c r="C72" s="2" t="s">
        <v>13</v>
      </c>
      <c r="D72" s="3"/>
      <c r="E72" s="3"/>
      <c r="F72" s="3"/>
      <c r="G72" s="3"/>
      <c r="I72" s="2"/>
      <c r="J72" s="4"/>
    </row>
    <row r="73" spans="2:10" x14ac:dyDescent="0.35">
      <c r="C73" s="2"/>
      <c r="D73" s="3"/>
      <c r="E73" s="3"/>
      <c r="F73" s="3"/>
      <c r="G73" s="3"/>
      <c r="I73" s="2"/>
      <c r="J73" s="4"/>
    </row>
    <row r="74" spans="2:10" x14ac:dyDescent="0.35">
      <c r="B74" s="5" t="s">
        <v>20</v>
      </c>
      <c r="C74" s="2" t="s">
        <v>17</v>
      </c>
      <c r="D74" s="3"/>
      <c r="E74" s="3"/>
      <c r="F74" s="3"/>
      <c r="G74" s="3"/>
      <c r="I74" s="2"/>
      <c r="J74" s="4"/>
    </row>
    <row r="75" spans="2:10" ht="15.5" x14ac:dyDescent="0.35">
      <c r="C75" s="2" t="s">
        <v>14</v>
      </c>
      <c r="D75" s="3"/>
      <c r="E75" s="3"/>
      <c r="F75" s="3"/>
      <c r="G75" s="3"/>
      <c r="I75" s="2"/>
      <c r="J75" s="4"/>
    </row>
    <row r="76" spans="2:10" ht="15.5" x14ac:dyDescent="0.35">
      <c r="C76" s="2" t="s">
        <v>15</v>
      </c>
      <c r="D76" s="3"/>
      <c r="E76" s="3"/>
      <c r="F76" s="3"/>
      <c r="G76" s="3"/>
      <c r="I76" s="2"/>
      <c r="J76" s="4"/>
    </row>
    <row r="77" spans="2:10" ht="15.5" x14ac:dyDescent="0.35">
      <c r="C77" s="2" t="s">
        <v>59</v>
      </c>
      <c r="D77" s="3"/>
      <c r="E77" s="3"/>
      <c r="F77" s="3"/>
      <c r="G77" s="3"/>
      <c r="I77" s="2"/>
      <c r="J77" s="4"/>
    </row>
    <row r="78" spans="2:10" x14ac:dyDescent="0.35">
      <c r="C78" s="2" t="s">
        <v>16</v>
      </c>
      <c r="D78" s="3"/>
      <c r="E78" s="3"/>
      <c r="F78" s="3"/>
      <c r="G78" s="3"/>
      <c r="I78" s="2"/>
      <c r="J78" s="4"/>
    </row>
    <row r="79" spans="2:10" x14ac:dyDescent="0.35">
      <c r="C79" s="2"/>
      <c r="D79" s="3"/>
      <c r="E79" s="3"/>
      <c r="F79" s="3"/>
      <c r="G79" s="3"/>
      <c r="I79" s="2"/>
      <c r="J79" s="4"/>
    </row>
    <row r="80" spans="2:10" x14ac:dyDescent="0.35">
      <c r="B80" s="5" t="s">
        <v>7</v>
      </c>
      <c r="C80" s="25" t="s">
        <v>18</v>
      </c>
      <c r="D80" s="25"/>
      <c r="E80" s="25"/>
      <c r="F80" s="25"/>
      <c r="G80" s="3"/>
      <c r="I80" s="2"/>
      <c r="J80" s="4"/>
    </row>
    <row r="81" spans="2:12" x14ac:dyDescent="0.35">
      <c r="C81" s="25"/>
      <c r="D81" s="25"/>
      <c r="E81" s="25"/>
      <c r="F81" s="25"/>
      <c r="G81" s="3"/>
      <c r="I81" s="2"/>
      <c r="J81" s="4"/>
    </row>
    <row r="82" spans="2:12" x14ac:dyDescent="0.35">
      <c r="C82" s="25"/>
      <c r="D82" s="25"/>
      <c r="E82" s="25"/>
      <c r="F82" s="25"/>
      <c r="G82" s="3"/>
      <c r="I82" s="2"/>
      <c r="J82" s="4"/>
    </row>
    <row r="83" spans="2:12" x14ac:dyDescent="0.35">
      <c r="C83" s="25"/>
      <c r="D83" s="25"/>
      <c r="E83" s="25"/>
      <c r="F83" s="25"/>
      <c r="G83" s="3"/>
      <c r="I83" s="2"/>
      <c r="J83" s="4"/>
    </row>
    <row r="84" spans="2:12" x14ac:dyDescent="0.35">
      <c r="I84" s="2"/>
      <c r="J84" s="4"/>
    </row>
    <row r="85" spans="2:12" x14ac:dyDescent="0.35">
      <c r="B85" s="5" t="s">
        <v>8</v>
      </c>
      <c r="I85" s="2"/>
      <c r="J85" s="4"/>
      <c r="K85" s="4"/>
      <c r="L85" s="4"/>
    </row>
    <row r="86" spans="2:12" x14ac:dyDescent="0.35">
      <c r="B86" s="5" t="s">
        <v>19</v>
      </c>
      <c r="C86" s="23" t="s">
        <v>27</v>
      </c>
      <c r="D86" s="23"/>
      <c r="E86" s="23"/>
      <c r="F86" s="23"/>
      <c r="I86" s="2"/>
      <c r="J86" s="4"/>
      <c r="K86" s="4"/>
      <c r="L86" s="4"/>
    </row>
    <row r="87" spans="2:12" x14ac:dyDescent="0.35">
      <c r="C87" s="23"/>
      <c r="D87" s="23"/>
      <c r="E87" s="23"/>
      <c r="F87" s="23"/>
      <c r="I87" s="2"/>
      <c r="J87" s="4"/>
      <c r="K87" s="4"/>
      <c r="L87" s="4"/>
    </row>
    <row r="88" spans="2:12" x14ac:dyDescent="0.35">
      <c r="C88" s="23"/>
      <c r="D88" s="23"/>
      <c r="E88" s="23"/>
      <c r="F88" s="23"/>
      <c r="I88" s="2"/>
      <c r="J88" s="4"/>
      <c r="K88" s="4"/>
      <c r="L88" s="4"/>
    </row>
    <row r="89" spans="2:12" x14ac:dyDescent="0.35">
      <c r="C89" s="23"/>
      <c r="D89" s="23"/>
      <c r="E89" s="23"/>
      <c r="F89" s="23"/>
      <c r="I89" s="2"/>
      <c r="J89" s="4"/>
      <c r="K89" s="4"/>
      <c r="L89" s="4"/>
    </row>
    <row r="90" spans="2:12" x14ac:dyDescent="0.35">
      <c r="C90" s="23"/>
      <c r="D90" s="23"/>
      <c r="E90" s="23"/>
      <c r="F90" s="23"/>
    </row>
    <row r="91" spans="2:12" x14ac:dyDescent="0.35">
      <c r="C91" s="23"/>
      <c r="D91" s="23"/>
      <c r="E91" s="23"/>
      <c r="F91" s="23"/>
    </row>
    <row r="93" spans="2:12" x14ac:dyDescent="0.35">
      <c r="B93" s="5" t="s">
        <v>20</v>
      </c>
      <c r="C93" s="23" t="s">
        <v>28</v>
      </c>
      <c r="D93" s="23"/>
      <c r="E93" s="23"/>
      <c r="F93" s="23"/>
    </row>
    <row r="94" spans="2:12" x14ac:dyDescent="0.35">
      <c r="C94" s="23"/>
      <c r="D94" s="23"/>
      <c r="E94" s="23"/>
      <c r="F94" s="23"/>
    </row>
    <row r="95" spans="2:12" x14ac:dyDescent="0.35">
      <c r="C95" s="23"/>
      <c r="D95" s="23"/>
      <c r="E95" s="23"/>
      <c r="F95" s="23"/>
    </row>
    <row r="96" spans="2:12" x14ac:dyDescent="0.35">
      <c r="C96" s="23"/>
      <c r="D96" s="23"/>
      <c r="E96" s="23"/>
      <c r="F96" s="23"/>
    </row>
    <row r="97" spans="2:6" x14ac:dyDescent="0.35">
      <c r="C97" s="23"/>
      <c r="D97" s="23"/>
      <c r="E97" s="23"/>
      <c r="F97" s="23"/>
    </row>
    <row r="99" spans="2:6" x14ac:dyDescent="0.35">
      <c r="B99" s="5" t="s">
        <v>22</v>
      </c>
      <c r="C99" s="23" t="s">
        <v>31</v>
      </c>
      <c r="D99" s="23"/>
      <c r="E99" s="23"/>
      <c r="F99" s="23"/>
    </row>
    <row r="100" spans="2:6" ht="14" customHeight="1" x14ac:dyDescent="0.35">
      <c r="C100" s="23"/>
      <c r="D100" s="23"/>
      <c r="E100" s="23"/>
      <c r="F100" s="23"/>
    </row>
    <row r="101" spans="2:6" x14ac:dyDescent="0.35">
      <c r="C101" s="23"/>
      <c r="D101" s="23"/>
      <c r="E101" s="23"/>
      <c r="F101" s="23"/>
    </row>
    <row r="102" spans="2:6" x14ac:dyDescent="0.35">
      <c r="C102" s="23"/>
      <c r="D102" s="23"/>
      <c r="E102" s="23"/>
      <c r="F102" s="23"/>
    </row>
    <row r="103" spans="2:6" x14ac:dyDescent="0.35">
      <c r="C103" s="23"/>
      <c r="D103" s="23"/>
      <c r="E103" s="23"/>
      <c r="F103" s="23"/>
    </row>
    <row r="104" spans="2:6" x14ac:dyDescent="0.35">
      <c r="C104" s="23"/>
      <c r="D104" s="23"/>
      <c r="E104" s="23"/>
      <c r="F104" s="23"/>
    </row>
    <row r="105" spans="2:6" x14ac:dyDescent="0.35">
      <c r="C105" s="23"/>
      <c r="D105" s="23"/>
      <c r="E105" s="23"/>
      <c r="F105" s="23"/>
    </row>
    <row r="106" spans="2:6" x14ac:dyDescent="0.35">
      <c r="C106" s="23"/>
      <c r="D106" s="23"/>
      <c r="E106" s="23"/>
      <c r="F106" s="23"/>
    </row>
    <row r="107" spans="2:6" x14ac:dyDescent="0.35">
      <c r="C107" s="23"/>
      <c r="D107" s="23"/>
      <c r="E107" s="23"/>
      <c r="F107" s="23"/>
    </row>
    <row r="108" spans="2:6" x14ac:dyDescent="0.35">
      <c r="C108" s="23"/>
      <c r="D108" s="23"/>
      <c r="E108" s="23"/>
      <c r="F108" s="23"/>
    </row>
    <row r="109" spans="2:6" x14ac:dyDescent="0.35">
      <c r="C109" s="23"/>
      <c r="D109" s="23"/>
      <c r="E109" s="23"/>
      <c r="F109" s="23"/>
    </row>
    <row r="110" spans="2:6" x14ac:dyDescent="0.35">
      <c r="C110" s="23"/>
      <c r="D110" s="23"/>
      <c r="E110" s="23"/>
      <c r="F110" s="23"/>
    </row>
    <row r="112" spans="2:6" x14ac:dyDescent="0.35">
      <c r="B112" s="5" t="s">
        <v>23</v>
      </c>
      <c r="C112" s="23" t="s">
        <v>32</v>
      </c>
      <c r="D112" s="23"/>
      <c r="E112" s="23"/>
      <c r="F112" s="23"/>
    </row>
    <row r="113" spans="2:6" x14ac:dyDescent="0.35">
      <c r="C113" s="23"/>
      <c r="D113" s="23"/>
      <c r="E113" s="23"/>
      <c r="F113" s="23"/>
    </row>
    <row r="114" spans="2:6" x14ac:dyDescent="0.35">
      <c r="C114" s="23"/>
      <c r="D114" s="23"/>
      <c r="E114" s="23"/>
      <c r="F114" s="23"/>
    </row>
    <row r="115" spans="2:6" x14ac:dyDescent="0.35">
      <c r="C115" s="23"/>
      <c r="D115" s="23"/>
      <c r="E115" s="23"/>
      <c r="F115" s="23"/>
    </row>
    <row r="116" spans="2:6" x14ac:dyDescent="0.35">
      <c r="C116" s="23"/>
      <c r="D116" s="23"/>
      <c r="E116" s="23"/>
      <c r="F116" s="23"/>
    </row>
    <row r="117" spans="2:6" x14ac:dyDescent="0.35">
      <c r="C117" s="23"/>
      <c r="D117" s="23"/>
      <c r="E117" s="23"/>
      <c r="F117" s="23"/>
    </row>
    <row r="119" spans="2:6" x14ac:dyDescent="0.35">
      <c r="B119" s="5" t="s">
        <v>34</v>
      </c>
      <c r="C119" t="s">
        <v>29</v>
      </c>
    </row>
    <row r="120" spans="2:6" ht="15" customHeight="1" x14ac:dyDescent="0.35">
      <c r="C120" s="24" t="s">
        <v>57</v>
      </c>
      <c r="D120" s="24"/>
      <c r="E120" s="24"/>
      <c r="F120" s="24"/>
    </row>
    <row r="121" spans="2:6" x14ac:dyDescent="0.35">
      <c r="C121" s="24"/>
      <c r="D121" s="24"/>
      <c r="E121" s="24"/>
      <c r="F121" s="24"/>
    </row>
    <row r="122" spans="2:6" x14ac:dyDescent="0.35">
      <c r="C122" s="7"/>
      <c r="D122" s="7"/>
      <c r="E122" s="7"/>
      <c r="F122" s="7"/>
    </row>
    <row r="123" spans="2:6" x14ac:dyDescent="0.35">
      <c r="B123" s="5" t="s">
        <v>35</v>
      </c>
      <c r="C123" t="s">
        <v>21</v>
      </c>
    </row>
    <row r="152" spans="20:25" x14ac:dyDescent="0.35">
      <c r="T152" s="2"/>
      <c r="U152" s="3"/>
      <c r="V152" s="3"/>
      <c r="W152" s="3"/>
      <c r="Y152" s="2"/>
    </row>
    <row r="153" spans="20:25" x14ac:dyDescent="0.35">
      <c r="T153" s="2"/>
      <c r="U153" s="3"/>
      <c r="V153" s="3"/>
      <c r="W153" s="3"/>
      <c r="Y153" s="2"/>
    </row>
    <row r="154" spans="20:25" x14ac:dyDescent="0.35">
      <c r="T154" s="2"/>
      <c r="U154" s="3"/>
      <c r="V154" s="3"/>
      <c r="W154" s="3"/>
      <c r="Y154" s="2"/>
    </row>
    <row r="155" spans="20:25" x14ac:dyDescent="0.35">
      <c r="T155" s="2"/>
      <c r="U155" s="3"/>
      <c r="V155" s="3"/>
      <c r="W155" s="3"/>
      <c r="Y155" s="2"/>
    </row>
    <row r="156" spans="20:25" x14ac:dyDescent="0.35">
      <c r="T156" s="2"/>
      <c r="U156" s="3"/>
      <c r="V156" s="3"/>
      <c r="W156" s="3"/>
      <c r="Y156" s="2"/>
    </row>
    <row r="157" spans="20:25" x14ac:dyDescent="0.35">
      <c r="T157" s="2"/>
      <c r="U157" s="3"/>
      <c r="V157" s="3"/>
      <c r="W157" s="3"/>
      <c r="Y157" s="2"/>
    </row>
    <row r="158" spans="20:25" x14ac:dyDescent="0.35">
      <c r="T158" s="2"/>
      <c r="U158" s="3"/>
      <c r="V158" s="3"/>
      <c r="W158" s="3"/>
      <c r="Y158" s="2"/>
    </row>
    <row r="159" spans="20:25" x14ac:dyDescent="0.35">
      <c r="T159" s="2"/>
      <c r="U159" s="3"/>
      <c r="V159" s="3"/>
      <c r="W159" s="3"/>
      <c r="Y159" s="2"/>
    </row>
    <row r="160" spans="20:25" x14ac:dyDescent="0.35">
      <c r="T160" s="2"/>
      <c r="U160" s="3"/>
      <c r="V160" s="3"/>
      <c r="W160" s="3"/>
      <c r="Y160" s="2"/>
    </row>
    <row r="161" spans="20:25" x14ac:dyDescent="0.35">
      <c r="T161" s="2"/>
      <c r="U161" s="3"/>
      <c r="V161" s="3"/>
      <c r="W161" s="3"/>
      <c r="Y161" s="2"/>
    </row>
    <row r="162" spans="20:25" x14ac:dyDescent="0.35">
      <c r="T162" s="2"/>
      <c r="U162" s="3"/>
      <c r="V162" s="3"/>
      <c r="W162" s="3"/>
      <c r="Y162" s="2"/>
    </row>
    <row r="163" spans="20:25" x14ac:dyDescent="0.35">
      <c r="T163" s="2"/>
      <c r="U163" s="3"/>
      <c r="V163" s="3"/>
      <c r="W163" s="3"/>
      <c r="Y163" s="2"/>
    </row>
    <row r="164" spans="20:25" x14ac:dyDescent="0.35">
      <c r="T164" s="2"/>
      <c r="U164" s="3"/>
      <c r="V164" s="3"/>
      <c r="W164" s="3"/>
      <c r="Y164" s="2"/>
    </row>
    <row r="165" spans="20:25" x14ac:dyDescent="0.35">
      <c r="T165" s="2"/>
      <c r="U165" s="3"/>
      <c r="V165" s="3"/>
      <c r="W165" s="3"/>
      <c r="Y165" s="2"/>
    </row>
    <row r="166" spans="20:25" x14ac:dyDescent="0.35">
      <c r="T166" s="2"/>
      <c r="U166" s="3"/>
      <c r="V166" s="3"/>
      <c r="W166" s="3"/>
      <c r="Y166" s="2"/>
    </row>
    <row r="167" spans="20:25" x14ac:dyDescent="0.35">
      <c r="T167" s="2"/>
      <c r="U167" s="3"/>
      <c r="V167" s="3"/>
      <c r="W167" s="3"/>
      <c r="Y167" s="2"/>
    </row>
    <row r="168" spans="20:25" x14ac:dyDescent="0.35">
      <c r="T168" s="2"/>
      <c r="U168" s="3"/>
      <c r="V168" s="3"/>
      <c r="W168" s="3"/>
      <c r="Y168" s="2"/>
    </row>
    <row r="169" spans="20:25" x14ac:dyDescent="0.35">
      <c r="T169" s="2"/>
      <c r="U169" s="3"/>
      <c r="V169" s="3"/>
      <c r="W169" s="3"/>
      <c r="Y169" s="2"/>
    </row>
    <row r="170" spans="20:25" x14ac:dyDescent="0.35">
      <c r="T170" s="2"/>
      <c r="U170" s="3"/>
      <c r="V170" s="3"/>
      <c r="W170" s="3"/>
      <c r="Y170" s="2"/>
    </row>
    <row r="171" spans="20:25" x14ac:dyDescent="0.35">
      <c r="T171" s="2"/>
      <c r="U171" s="3"/>
      <c r="V171" s="3"/>
      <c r="W171" s="3"/>
      <c r="Y171" s="2"/>
    </row>
    <row r="172" spans="20:25" x14ac:dyDescent="0.35">
      <c r="T172" s="2"/>
      <c r="U172" s="3"/>
      <c r="V172" s="3"/>
      <c r="W172" s="3"/>
      <c r="Y172" s="2"/>
    </row>
    <row r="173" spans="20:25" x14ac:dyDescent="0.35">
      <c r="T173" s="2"/>
      <c r="U173" s="3"/>
      <c r="V173" s="3"/>
      <c r="W173" s="3"/>
      <c r="Y173" s="2"/>
    </row>
    <row r="174" spans="20:25" x14ac:dyDescent="0.35">
      <c r="T174" s="2"/>
      <c r="U174" s="3"/>
      <c r="V174" s="3"/>
      <c r="W174" s="3"/>
      <c r="Y174" s="2"/>
    </row>
    <row r="175" spans="20:25" x14ac:dyDescent="0.35">
      <c r="T175" s="2"/>
      <c r="U175" s="3"/>
      <c r="V175" s="3"/>
      <c r="W175" s="3"/>
      <c r="Y175" s="2"/>
    </row>
    <row r="176" spans="20:25" x14ac:dyDescent="0.35">
      <c r="T176" s="2"/>
      <c r="U176" s="3"/>
      <c r="V176" s="3"/>
      <c r="W176" s="3"/>
      <c r="Y176" s="2"/>
    </row>
    <row r="177" spans="20:25" x14ac:dyDescent="0.35">
      <c r="T177" s="2"/>
      <c r="U177" s="3"/>
      <c r="V177" s="3"/>
      <c r="W177" s="3"/>
      <c r="Y177" s="2"/>
    </row>
    <row r="178" spans="20:25" x14ac:dyDescent="0.35">
      <c r="T178" s="2"/>
      <c r="U178" s="3"/>
      <c r="V178" s="3"/>
      <c r="W178" s="3"/>
      <c r="Y178" s="2"/>
    </row>
    <row r="179" spans="20:25" x14ac:dyDescent="0.35">
      <c r="T179" s="2"/>
      <c r="U179" s="3"/>
      <c r="V179" s="3"/>
      <c r="W179" s="3"/>
      <c r="Y179" s="2"/>
    </row>
    <row r="180" spans="20:25" x14ac:dyDescent="0.35">
      <c r="T180" s="2"/>
      <c r="U180" s="3"/>
      <c r="V180" s="3"/>
      <c r="W180" s="3"/>
      <c r="Y180" s="2"/>
    </row>
    <row r="181" spans="20:25" ht="15" customHeight="1" x14ac:dyDescent="0.35">
      <c r="T181" s="2"/>
      <c r="U181" s="3"/>
      <c r="V181" s="3"/>
      <c r="W181" s="3"/>
      <c r="Y181" s="2"/>
    </row>
    <row r="182" spans="20:25" ht="16" customHeight="1" x14ac:dyDescent="0.35">
      <c r="T182" s="2"/>
      <c r="U182" s="3"/>
      <c r="V182" s="3"/>
      <c r="W182" s="3"/>
      <c r="Y182" s="2"/>
    </row>
    <row r="183" spans="20:25" x14ac:dyDescent="0.35">
      <c r="T183" s="2"/>
      <c r="U183" s="3"/>
      <c r="V183" s="3"/>
      <c r="W183" s="3"/>
      <c r="Y183" s="2"/>
    </row>
    <row r="184" spans="20:25" x14ac:dyDescent="0.35">
      <c r="T184" s="2"/>
      <c r="U184" s="3"/>
      <c r="V184" s="3"/>
      <c r="W184" s="3"/>
      <c r="Y184" s="2"/>
    </row>
    <row r="185" spans="20:25" x14ac:dyDescent="0.35">
      <c r="T185" s="2"/>
      <c r="U185" s="3"/>
      <c r="V185" s="3"/>
      <c r="W185" s="3"/>
      <c r="Y185" s="2"/>
    </row>
    <row r="186" spans="20:25" x14ac:dyDescent="0.35">
      <c r="T186" s="2"/>
      <c r="U186" s="3"/>
      <c r="V186" s="3"/>
      <c r="W186" s="3"/>
      <c r="Y186" s="2"/>
    </row>
    <row r="187" spans="20:25" x14ac:dyDescent="0.35">
      <c r="T187" s="2"/>
      <c r="U187" s="3"/>
      <c r="V187" s="3"/>
      <c r="W187" s="3"/>
      <c r="Y187" s="2"/>
    </row>
    <row r="188" spans="20:25" x14ac:dyDescent="0.35">
      <c r="T188" s="2"/>
      <c r="U188" s="3"/>
      <c r="V188" s="3"/>
      <c r="W188" s="3"/>
      <c r="Y188" s="2"/>
    </row>
    <row r="189" spans="20:25" x14ac:dyDescent="0.35">
      <c r="T189" s="2"/>
      <c r="U189" s="3"/>
      <c r="V189" s="3"/>
      <c r="W189" s="3"/>
      <c r="Y189" s="2"/>
    </row>
    <row r="190" spans="20:25" x14ac:dyDescent="0.35">
      <c r="T190" s="2"/>
      <c r="U190" s="3"/>
      <c r="V190" s="3"/>
      <c r="W190" s="3"/>
      <c r="Y190" s="2"/>
    </row>
    <row r="191" spans="20:25" x14ac:dyDescent="0.35">
      <c r="T191" s="2"/>
      <c r="U191" s="3"/>
      <c r="V191" s="3"/>
      <c r="W191" s="3"/>
      <c r="Y191" s="2"/>
    </row>
    <row r="192" spans="20:25" x14ac:dyDescent="0.35">
      <c r="T192" s="2"/>
      <c r="U192" s="3"/>
      <c r="V192" s="3"/>
      <c r="W192" s="3"/>
      <c r="Y192" s="2"/>
    </row>
    <row r="193" spans="20:25" ht="14" customHeight="1" x14ac:dyDescent="0.35">
      <c r="T193" s="2"/>
      <c r="U193" s="3"/>
      <c r="V193" s="3"/>
      <c r="W193" s="3"/>
      <c r="Y193" s="2"/>
    </row>
    <row r="194" spans="20:25" x14ac:dyDescent="0.35">
      <c r="T194" s="2"/>
      <c r="U194" s="3"/>
      <c r="V194" s="3"/>
      <c r="W194" s="3"/>
      <c r="Y194" s="2"/>
    </row>
    <row r="195" spans="20:25" x14ac:dyDescent="0.35">
      <c r="T195" s="2"/>
      <c r="U195" s="3"/>
      <c r="V195" s="3"/>
      <c r="W195" s="3"/>
      <c r="Y195" s="2"/>
    </row>
    <row r="196" spans="20:25" x14ac:dyDescent="0.35">
      <c r="T196" s="2"/>
      <c r="U196" s="3"/>
      <c r="V196" s="3"/>
      <c r="W196" s="3"/>
      <c r="Y196" s="2"/>
    </row>
    <row r="197" spans="20:25" x14ac:dyDescent="0.35">
      <c r="T197" s="2"/>
      <c r="U197" s="3"/>
      <c r="V197" s="3"/>
      <c r="W197" s="3"/>
      <c r="Y197" s="2"/>
    </row>
    <row r="198" spans="20:25" x14ac:dyDescent="0.35">
      <c r="T198" s="2"/>
      <c r="U198" s="3"/>
      <c r="V198" s="3"/>
      <c r="W198" s="3"/>
      <c r="Y198" s="2"/>
    </row>
    <row r="199" spans="20:25" x14ac:dyDescent="0.35">
      <c r="T199" s="2"/>
      <c r="U199" s="3"/>
      <c r="V199" s="3"/>
      <c r="W199" s="3"/>
      <c r="Y199" s="2"/>
    </row>
    <row r="200" spans="20:25" x14ac:dyDescent="0.35">
      <c r="T200" s="2"/>
      <c r="U200" s="3"/>
      <c r="V200" s="3"/>
      <c r="W200" s="3"/>
      <c r="Y200" s="2"/>
    </row>
    <row r="201" spans="20:25" x14ac:dyDescent="0.35">
      <c r="T201" s="2"/>
      <c r="U201" s="3"/>
      <c r="V201" s="3"/>
      <c r="W201" s="3"/>
      <c r="Y201" s="2"/>
    </row>
    <row r="202" spans="20:25" x14ac:dyDescent="0.35">
      <c r="T202" s="2"/>
      <c r="U202" s="3"/>
      <c r="V202" s="3"/>
      <c r="W202" s="3"/>
      <c r="Y202" s="2"/>
    </row>
    <row r="203" spans="20:25" x14ac:dyDescent="0.35">
      <c r="T203" s="2"/>
      <c r="U203" s="3"/>
      <c r="V203" s="3"/>
      <c r="W203" s="3"/>
      <c r="Y203" s="2"/>
    </row>
    <row r="204" spans="20:25" x14ac:dyDescent="0.35">
      <c r="T204" s="2"/>
      <c r="U204" s="3"/>
      <c r="V204" s="3"/>
      <c r="W204" s="3"/>
      <c r="Y204" s="2"/>
    </row>
    <row r="205" spans="20:25" x14ac:dyDescent="0.35">
      <c r="T205" s="2"/>
      <c r="U205" s="3"/>
      <c r="V205" s="3"/>
      <c r="W205" s="3"/>
      <c r="Y205" s="2"/>
    </row>
    <row r="206" spans="20:25" x14ac:dyDescent="0.35">
      <c r="T206" s="2"/>
      <c r="U206" s="3"/>
      <c r="V206" s="3"/>
      <c r="W206" s="3"/>
      <c r="Y206" s="2"/>
    </row>
    <row r="207" spans="20:25" x14ac:dyDescent="0.35">
      <c r="T207" s="2"/>
      <c r="U207" s="3"/>
      <c r="V207" s="3"/>
      <c r="W207" s="3"/>
      <c r="Y207" s="2"/>
    </row>
    <row r="208" spans="20:25" x14ac:dyDescent="0.35">
      <c r="T208" s="2"/>
      <c r="U208" s="3"/>
      <c r="V208" s="3"/>
      <c r="W208" s="3"/>
      <c r="Y208" s="2"/>
    </row>
    <row r="209" spans="20:25" x14ac:dyDescent="0.35">
      <c r="T209" s="2"/>
      <c r="U209" s="3"/>
      <c r="V209" s="3"/>
      <c r="W209" s="3"/>
      <c r="Y209" s="2"/>
    </row>
    <row r="210" spans="20:25" x14ac:dyDescent="0.35">
      <c r="Y210" s="2"/>
    </row>
    <row r="211" spans="20:25" ht="15" customHeight="1" x14ac:dyDescent="0.35">
      <c r="Y211" s="2"/>
    </row>
    <row r="247" spans="3:12" x14ac:dyDescent="0.35">
      <c r="C247" s="2"/>
      <c r="D247" s="3"/>
      <c r="E247" s="3"/>
      <c r="F247" s="3"/>
      <c r="G247" s="3"/>
      <c r="I247" s="2"/>
      <c r="J247" s="4"/>
      <c r="K247" s="4"/>
      <c r="L247" s="4"/>
    </row>
    <row r="248" spans="3:12" x14ac:dyDescent="0.35">
      <c r="C248" s="2"/>
      <c r="D248" s="3"/>
      <c r="E248" s="3"/>
      <c r="F248" s="3"/>
      <c r="G248" s="3"/>
      <c r="I248" s="2"/>
      <c r="J248" s="4"/>
      <c r="K248" s="4"/>
      <c r="L248" s="4"/>
    </row>
    <row r="249" spans="3:12" x14ac:dyDescent="0.35">
      <c r="C249" s="2"/>
      <c r="D249" s="3"/>
      <c r="E249" s="3"/>
      <c r="F249" s="3"/>
      <c r="G249" s="3"/>
      <c r="I249" s="2"/>
      <c r="J249" s="4"/>
      <c r="K249" s="4"/>
      <c r="L249" s="4"/>
    </row>
    <row r="250" spans="3:12" x14ac:dyDescent="0.35">
      <c r="C250" s="2"/>
      <c r="D250" s="3"/>
      <c r="E250" s="3"/>
      <c r="F250" s="3"/>
      <c r="G250" s="3"/>
      <c r="I250" s="2"/>
      <c r="J250" s="4"/>
      <c r="K250" s="4"/>
      <c r="L250" s="4"/>
    </row>
    <row r="251" spans="3:12" x14ac:dyDescent="0.35">
      <c r="C251" s="2"/>
      <c r="D251" s="3"/>
      <c r="E251" s="3"/>
      <c r="F251" s="3"/>
      <c r="G251" s="3"/>
      <c r="I251" s="2"/>
      <c r="J251" s="4"/>
      <c r="K251" s="4"/>
      <c r="L251" s="4"/>
    </row>
    <row r="252" spans="3:12" x14ac:dyDescent="0.35">
      <c r="C252" s="2"/>
      <c r="D252" s="3"/>
      <c r="E252" s="3"/>
      <c r="F252" s="3"/>
      <c r="G252" s="3"/>
      <c r="I252" s="2"/>
      <c r="J252" s="4"/>
      <c r="K252" s="4"/>
      <c r="L252" s="4"/>
    </row>
    <row r="253" spans="3:12" x14ac:dyDescent="0.35">
      <c r="C253" s="2"/>
      <c r="D253" s="3"/>
      <c r="E253" s="3"/>
      <c r="F253" s="3"/>
      <c r="G253" s="3"/>
      <c r="I253" s="2"/>
      <c r="J253" s="4"/>
      <c r="K253" s="4"/>
      <c r="L253" s="4"/>
    </row>
    <row r="254" spans="3:12" x14ac:dyDescent="0.35">
      <c r="C254" s="2"/>
      <c r="D254" s="3"/>
      <c r="E254" s="3"/>
      <c r="F254" s="3"/>
      <c r="G254" s="3"/>
      <c r="I254" s="2"/>
      <c r="J254" s="4"/>
      <c r="K254" s="4"/>
      <c r="L254" s="4"/>
    </row>
    <row r="255" spans="3:12" x14ac:dyDescent="0.35">
      <c r="C255" s="2"/>
      <c r="D255" s="3"/>
      <c r="E255" s="3"/>
      <c r="F255" s="3"/>
      <c r="G255" s="3"/>
      <c r="I255" s="2"/>
      <c r="J255" s="4"/>
      <c r="K255" s="4"/>
      <c r="L255" s="4"/>
    </row>
    <row r="256" spans="3:12" x14ac:dyDescent="0.35">
      <c r="C256" s="2"/>
      <c r="D256" s="3"/>
      <c r="E256" s="3"/>
      <c r="F256" s="3"/>
      <c r="G256" s="3"/>
      <c r="I256" s="2"/>
      <c r="J256" s="4"/>
      <c r="K256" s="4"/>
      <c r="L256" s="4"/>
    </row>
    <row r="257" spans="3:12" x14ac:dyDescent="0.35">
      <c r="C257" s="2"/>
      <c r="D257" s="3"/>
      <c r="E257" s="3"/>
      <c r="F257" s="3"/>
      <c r="G257" s="3"/>
      <c r="I257" s="2"/>
      <c r="J257" s="4"/>
      <c r="K257" s="4"/>
      <c r="L257" s="4"/>
    </row>
    <row r="258" spans="3:12" x14ac:dyDescent="0.35">
      <c r="C258" s="2"/>
      <c r="D258" s="3"/>
      <c r="E258" s="3"/>
      <c r="F258" s="3"/>
      <c r="G258" s="3"/>
      <c r="I258" s="2"/>
      <c r="J258" s="4"/>
      <c r="K258" s="4"/>
      <c r="L258" s="4"/>
    </row>
    <row r="259" spans="3:12" x14ac:dyDescent="0.35">
      <c r="C259" s="2"/>
      <c r="D259" s="3"/>
      <c r="E259" s="3"/>
      <c r="F259" s="3"/>
      <c r="G259" s="3"/>
      <c r="I259" s="2"/>
      <c r="J259" s="4"/>
      <c r="K259" s="4"/>
      <c r="L259" s="4"/>
    </row>
    <row r="260" spans="3:12" x14ac:dyDescent="0.35">
      <c r="C260" s="2"/>
      <c r="D260" s="3"/>
      <c r="E260" s="3"/>
      <c r="F260" s="3"/>
      <c r="G260" s="3"/>
      <c r="I260" s="2"/>
      <c r="J260" s="4"/>
      <c r="K260" s="4"/>
      <c r="L260" s="4"/>
    </row>
    <row r="261" spans="3:12" x14ac:dyDescent="0.35">
      <c r="C261" s="2"/>
      <c r="D261" s="3"/>
      <c r="E261" s="3"/>
      <c r="F261" s="3"/>
      <c r="G261" s="3"/>
      <c r="I261" s="2"/>
      <c r="J261" s="4"/>
      <c r="K261" s="4"/>
      <c r="L261" s="4"/>
    </row>
    <row r="262" spans="3:12" x14ac:dyDescent="0.35">
      <c r="C262" s="2"/>
      <c r="D262" s="3"/>
      <c r="E262" s="3"/>
      <c r="F262" s="3"/>
      <c r="G262" s="3"/>
      <c r="I262" s="2"/>
      <c r="J262" s="4"/>
      <c r="K262" s="4"/>
      <c r="L262" s="4"/>
    </row>
    <row r="263" spans="3:12" x14ac:dyDescent="0.35">
      <c r="C263" s="2"/>
      <c r="D263" s="3"/>
      <c r="E263" s="3"/>
      <c r="F263" s="3"/>
      <c r="G263" s="3"/>
      <c r="I263" s="2"/>
      <c r="J263" s="4"/>
      <c r="K263" s="4"/>
      <c r="L263" s="4"/>
    </row>
    <row r="264" spans="3:12" x14ac:dyDescent="0.35">
      <c r="C264" s="2"/>
      <c r="D264" s="3"/>
      <c r="E264" s="3"/>
      <c r="F264" s="3"/>
      <c r="G264" s="3"/>
      <c r="I264" s="2"/>
      <c r="J264" s="4"/>
      <c r="K264" s="4"/>
      <c r="L264" s="4"/>
    </row>
    <row r="265" spans="3:12" x14ac:dyDescent="0.35">
      <c r="C265" s="2"/>
      <c r="D265" s="3"/>
      <c r="E265" s="3"/>
      <c r="F265" s="3"/>
      <c r="G265" s="3"/>
      <c r="I265" s="2"/>
      <c r="J265" s="4"/>
      <c r="K265" s="4"/>
      <c r="L265" s="4"/>
    </row>
    <row r="266" spans="3:12" x14ac:dyDescent="0.35">
      <c r="C266" s="2"/>
      <c r="D266" s="3"/>
      <c r="E266" s="3"/>
      <c r="F266" s="3"/>
      <c r="G266" s="3"/>
      <c r="I266" s="2"/>
      <c r="J266" s="4"/>
      <c r="K266" s="4"/>
      <c r="L266" s="4"/>
    </row>
    <row r="267" spans="3:12" x14ac:dyDescent="0.35">
      <c r="C267" s="2"/>
      <c r="D267" s="3"/>
      <c r="E267" s="3"/>
      <c r="F267" s="3"/>
      <c r="G267" s="3"/>
      <c r="I267" s="2"/>
      <c r="J267" s="4"/>
      <c r="K267" s="4"/>
      <c r="L267" s="4"/>
    </row>
    <row r="268" spans="3:12" x14ac:dyDescent="0.35">
      <c r="C268" s="2"/>
      <c r="D268" s="3"/>
      <c r="E268" s="3"/>
      <c r="F268" s="3"/>
      <c r="G268" s="3"/>
      <c r="I268" s="2"/>
      <c r="J268" s="4"/>
      <c r="K268" s="4"/>
      <c r="L268" s="4"/>
    </row>
    <row r="269" spans="3:12" x14ac:dyDescent="0.35">
      <c r="C269" s="2"/>
      <c r="D269" s="3"/>
      <c r="E269" s="3"/>
      <c r="F269" s="3"/>
      <c r="G269" s="3"/>
      <c r="I269" s="2"/>
      <c r="J269" s="4"/>
      <c r="K269" s="4"/>
      <c r="L269" s="4"/>
    </row>
    <row r="270" spans="3:12" x14ac:dyDescent="0.35">
      <c r="C270" s="2"/>
      <c r="D270" s="3"/>
      <c r="E270" s="3"/>
      <c r="F270" s="3"/>
      <c r="G270" s="3"/>
      <c r="I270" s="2"/>
      <c r="J270" s="4"/>
      <c r="K270" s="4"/>
      <c r="L270" s="4"/>
    </row>
    <row r="271" spans="3:12" x14ac:dyDescent="0.35">
      <c r="C271" s="2"/>
      <c r="D271" s="3"/>
      <c r="E271" s="3"/>
      <c r="F271" s="3"/>
      <c r="G271" s="3"/>
      <c r="I271" s="2"/>
      <c r="J271" s="4"/>
      <c r="K271" s="4"/>
      <c r="L271" s="4"/>
    </row>
    <row r="272" spans="3:12" x14ac:dyDescent="0.35">
      <c r="C272" s="2"/>
      <c r="D272" s="3"/>
      <c r="E272" s="3"/>
      <c r="F272" s="3"/>
      <c r="G272" s="3"/>
      <c r="I272" s="2"/>
      <c r="J272" s="4"/>
      <c r="K272" s="4"/>
      <c r="L272" s="4"/>
    </row>
    <row r="273" spans="3:12" x14ac:dyDescent="0.35">
      <c r="C273" s="2"/>
      <c r="D273" s="3"/>
      <c r="E273" s="3"/>
      <c r="F273" s="3"/>
      <c r="G273" s="3"/>
      <c r="I273" s="2"/>
      <c r="J273" s="4"/>
      <c r="K273" s="4"/>
      <c r="L273" s="4"/>
    </row>
    <row r="274" spans="3:12" x14ac:dyDescent="0.35">
      <c r="C274" s="2"/>
      <c r="D274" s="3"/>
      <c r="E274" s="3"/>
      <c r="F274" s="3"/>
      <c r="G274" s="3"/>
      <c r="I274" s="2"/>
      <c r="J274" s="4"/>
      <c r="K274" s="4"/>
      <c r="L274" s="4"/>
    </row>
    <row r="275" spans="3:12" x14ac:dyDescent="0.35">
      <c r="C275" s="2"/>
      <c r="D275" s="3"/>
      <c r="E275" s="3"/>
      <c r="F275" s="3"/>
      <c r="G275" s="3"/>
      <c r="I275" s="2"/>
      <c r="J275" s="4"/>
      <c r="K275" s="4"/>
      <c r="L275" s="4"/>
    </row>
    <row r="276" spans="3:12" x14ac:dyDescent="0.35">
      <c r="C276" s="2"/>
      <c r="D276" s="3"/>
      <c r="E276" s="3"/>
      <c r="F276" s="3"/>
      <c r="G276" s="3"/>
      <c r="I276" s="2"/>
      <c r="J276" s="4"/>
      <c r="K276" s="4"/>
      <c r="L276" s="4"/>
    </row>
    <row r="277" spans="3:12" x14ac:dyDescent="0.35">
      <c r="C277" s="2"/>
      <c r="D277" s="3"/>
      <c r="E277" s="3"/>
      <c r="F277" s="3"/>
      <c r="G277" s="3"/>
      <c r="I277" s="2"/>
      <c r="J277" s="4"/>
      <c r="K277" s="4"/>
      <c r="L277" s="4"/>
    </row>
    <row r="278" spans="3:12" x14ac:dyDescent="0.35">
      <c r="C278" s="2"/>
      <c r="D278" s="3"/>
      <c r="E278" s="3"/>
      <c r="F278" s="3"/>
      <c r="G278" s="3"/>
      <c r="I278" s="2"/>
      <c r="J278" s="4"/>
      <c r="K278" s="4"/>
      <c r="L278" s="4"/>
    </row>
    <row r="279" spans="3:12" x14ac:dyDescent="0.35">
      <c r="C279" s="2"/>
      <c r="D279" s="3"/>
      <c r="E279" s="3"/>
      <c r="F279" s="3"/>
      <c r="G279" s="3"/>
      <c r="I279" s="2"/>
      <c r="J279" s="4"/>
      <c r="K279" s="4"/>
      <c r="L279" s="4"/>
    </row>
    <row r="280" spans="3:12" x14ac:dyDescent="0.35">
      <c r="C280" s="2"/>
      <c r="D280" s="3"/>
      <c r="E280" s="3"/>
      <c r="F280" s="3"/>
      <c r="G280" s="3"/>
      <c r="I280" s="2"/>
      <c r="J280" s="4"/>
      <c r="K280" s="4"/>
      <c r="L280" s="4"/>
    </row>
    <row r="281" spans="3:12" x14ac:dyDescent="0.35">
      <c r="C281" s="2"/>
      <c r="D281" s="3"/>
      <c r="E281" s="3"/>
      <c r="F281" s="3"/>
      <c r="G281" s="3"/>
      <c r="I281" s="2"/>
      <c r="J281" s="4"/>
      <c r="K281" s="4"/>
      <c r="L281" s="4"/>
    </row>
    <row r="282" spans="3:12" x14ac:dyDescent="0.35">
      <c r="C282" s="2"/>
      <c r="D282" s="3"/>
      <c r="E282" s="3"/>
      <c r="F282" s="3"/>
      <c r="G282" s="3"/>
      <c r="I282" s="2"/>
      <c r="J282" s="4"/>
      <c r="K282" s="4"/>
      <c r="L282" s="4"/>
    </row>
    <row r="283" spans="3:12" x14ac:dyDescent="0.35">
      <c r="C283" s="2"/>
      <c r="D283" s="3"/>
      <c r="E283" s="3"/>
      <c r="F283" s="3"/>
      <c r="G283" s="3"/>
      <c r="I283" s="2"/>
      <c r="J283" s="4"/>
      <c r="K283" s="4"/>
      <c r="L283" s="4"/>
    </row>
    <row r="284" spans="3:12" x14ac:dyDescent="0.35">
      <c r="C284" s="2"/>
      <c r="D284" s="3"/>
      <c r="E284" s="3"/>
      <c r="F284" s="3"/>
      <c r="G284" s="3"/>
      <c r="I284" s="2"/>
      <c r="J284" s="4"/>
      <c r="K284" s="4"/>
      <c r="L284" s="4"/>
    </row>
    <row r="285" spans="3:12" x14ac:dyDescent="0.35">
      <c r="C285" s="2"/>
      <c r="D285" s="3"/>
      <c r="E285" s="3"/>
      <c r="F285" s="3"/>
      <c r="G285" s="3"/>
      <c r="I285" s="2"/>
      <c r="J285" s="4"/>
      <c r="K285" s="4"/>
      <c r="L285" s="4"/>
    </row>
    <row r="286" spans="3:12" x14ac:dyDescent="0.35">
      <c r="C286" s="2"/>
      <c r="D286" s="3"/>
      <c r="E286" s="3"/>
      <c r="F286" s="3"/>
      <c r="G286" s="3"/>
      <c r="I286" s="2"/>
      <c r="J286" s="4"/>
      <c r="K286" s="4"/>
      <c r="L286" s="4"/>
    </row>
    <row r="287" spans="3:12" x14ac:dyDescent="0.35">
      <c r="C287" s="2"/>
      <c r="D287" s="3"/>
      <c r="E287" s="3"/>
      <c r="F287" s="3"/>
      <c r="G287" s="3"/>
      <c r="I287" s="2"/>
      <c r="J287" s="4"/>
      <c r="K287" s="4"/>
      <c r="L287" s="4"/>
    </row>
    <row r="288" spans="3:12" x14ac:dyDescent="0.35">
      <c r="C288" s="2"/>
      <c r="D288" s="3"/>
      <c r="E288" s="3"/>
      <c r="F288" s="3"/>
      <c r="G288" s="3"/>
      <c r="I288" s="2"/>
      <c r="J288" s="4"/>
      <c r="K288" s="4"/>
      <c r="L288" s="4"/>
    </row>
    <row r="289" spans="3:12" x14ac:dyDescent="0.35">
      <c r="C289" s="2"/>
      <c r="D289" s="3"/>
      <c r="E289" s="3"/>
      <c r="F289" s="3"/>
      <c r="G289" s="3"/>
      <c r="I289" s="2"/>
      <c r="J289" s="4"/>
      <c r="K289" s="4"/>
      <c r="L289" s="4"/>
    </row>
    <row r="290" spans="3:12" x14ac:dyDescent="0.35">
      <c r="C290" s="2"/>
      <c r="D290" s="3"/>
      <c r="E290" s="3"/>
      <c r="F290" s="3"/>
      <c r="G290" s="3"/>
      <c r="I290" s="2"/>
      <c r="J290" s="4"/>
      <c r="K290" s="4"/>
      <c r="L290" s="4"/>
    </row>
    <row r="291" spans="3:12" x14ac:dyDescent="0.35">
      <c r="C291" s="2"/>
      <c r="D291" s="3"/>
      <c r="E291" s="3"/>
      <c r="F291" s="3"/>
      <c r="G291" s="3"/>
      <c r="I291" s="2"/>
      <c r="J291" s="4"/>
      <c r="K291" s="4"/>
      <c r="L291" s="4"/>
    </row>
    <row r="292" spans="3:12" x14ac:dyDescent="0.35">
      <c r="C292" s="2"/>
      <c r="D292" s="3"/>
      <c r="E292" s="3"/>
      <c r="F292" s="3"/>
      <c r="G292" s="3"/>
      <c r="I292" s="2"/>
      <c r="J292" s="4"/>
      <c r="K292" s="4"/>
      <c r="L292" s="4"/>
    </row>
    <row r="293" spans="3:12" x14ac:dyDescent="0.35">
      <c r="C293" s="2"/>
      <c r="D293" s="3"/>
      <c r="E293" s="3"/>
      <c r="F293" s="3"/>
      <c r="G293" s="3"/>
      <c r="I293" s="2"/>
      <c r="J293" s="4"/>
      <c r="K293" s="4"/>
      <c r="L293" s="4"/>
    </row>
    <row r="294" spans="3:12" x14ac:dyDescent="0.35">
      <c r="C294" s="2"/>
      <c r="D294" s="3"/>
      <c r="E294" s="3"/>
      <c r="F294" s="3"/>
      <c r="G294" s="3"/>
      <c r="I294" s="2"/>
      <c r="J294" s="4"/>
      <c r="K294" s="4"/>
      <c r="L294" s="4"/>
    </row>
    <row r="295" spans="3:12" x14ac:dyDescent="0.35">
      <c r="C295" s="2"/>
      <c r="D295" s="3"/>
      <c r="E295" s="3"/>
      <c r="F295" s="3"/>
      <c r="G295" s="3"/>
      <c r="I295" s="2"/>
      <c r="J295" s="4"/>
      <c r="K295" s="4"/>
      <c r="L295" s="4"/>
    </row>
    <row r="296" spans="3:12" x14ac:dyDescent="0.35">
      <c r="C296" s="2"/>
      <c r="D296" s="3"/>
      <c r="E296" s="3"/>
      <c r="F296" s="3"/>
      <c r="G296" s="3"/>
      <c r="I296" s="2"/>
      <c r="J296" s="4"/>
      <c r="K296" s="4"/>
      <c r="L296" s="4"/>
    </row>
    <row r="297" spans="3:12" x14ac:dyDescent="0.35">
      <c r="C297" s="2"/>
      <c r="D297" s="3"/>
      <c r="E297" s="3"/>
      <c r="F297" s="3"/>
      <c r="G297" s="3"/>
      <c r="I297" s="2"/>
      <c r="J297" s="4"/>
      <c r="K297" s="4"/>
      <c r="L297" s="4"/>
    </row>
    <row r="298" spans="3:12" x14ac:dyDescent="0.35">
      <c r="C298" s="2"/>
      <c r="D298" s="3"/>
      <c r="E298" s="3"/>
      <c r="F298" s="3"/>
      <c r="G298" s="3"/>
      <c r="I298" s="2"/>
      <c r="J298" s="4"/>
      <c r="K298" s="4"/>
      <c r="L298" s="4"/>
    </row>
    <row r="299" spans="3:12" x14ac:dyDescent="0.35">
      <c r="C299" s="2"/>
      <c r="D299" s="3"/>
      <c r="E299" s="3"/>
      <c r="F299" s="3"/>
      <c r="G299" s="3"/>
      <c r="I299" s="2"/>
      <c r="J299" s="4"/>
      <c r="K299" s="4"/>
      <c r="L299" s="4"/>
    </row>
    <row r="300" spans="3:12" x14ac:dyDescent="0.35">
      <c r="C300" s="2"/>
      <c r="D300" s="3"/>
      <c r="E300" s="3"/>
      <c r="F300" s="3"/>
      <c r="G300" s="3"/>
      <c r="I300" s="2"/>
      <c r="J300" s="4"/>
      <c r="K300" s="4"/>
      <c r="L300" s="4"/>
    </row>
    <row r="301" spans="3:12" x14ac:dyDescent="0.35">
      <c r="C301" s="2"/>
      <c r="D301" s="3"/>
      <c r="E301" s="3"/>
      <c r="F301" s="3"/>
      <c r="G301" s="3"/>
      <c r="I301" s="2"/>
      <c r="J301" s="4"/>
      <c r="K301" s="4"/>
      <c r="L301" s="4"/>
    </row>
    <row r="302" spans="3:12" x14ac:dyDescent="0.35">
      <c r="C302" s="2"/>
      <c r="D302" s="3"/>
      <c r="E302" s="3"/>
      <c r="F302" s="3"/>
      <c r="G302" s="3"/>
      <c r="I302" s="2"/>
      <c r="J302" s="4"/>
      <c r="K302" s="4"/>
      <c r="L302" s="4"/>
    </row>
    <row r="303" spans="3:12" x14ac:dyDescent="0.35">
      <c r="C303" s="2"/>
      <c r="D303" s="3"/>
      <c r="E303" s="3"/>
      <c r="F303" s="3"/>
      <c r="G303" s="3"/>
      <c r="I303" s="2"/>
      <c r="J303" s="4"/>
      <c r="K303" s="4"/>
      <c r="L303" s="4"/>
    </row>
    <row r="304" spans="3:12" x14ac:dyDescent="0.35">
      <c r="C304" s="2"/>
      <c r="D304" s="3"/>
      <c r="E304" s="3"/>
      <c r="F304" s="3"/>
      <c r="G304" s="3"/>
      <c r="I304" s="2"/>
      <c r="J304" s="4"/>
      <c r="K304" s="4"/>
      <c r="L304" s="4"/>
    </row>
    <row r="305" spans="3:12" x14ac:dyDescent="0.35">
      <c r="C305" s="2"/>
      <c r="D305" s="3"/>
      <c r="E305" s="3"/>
      <c r="F305" s="3"/>
      <c r="G305" s="3"/>
      <c r="I305" s="2"/>
      <c r="J305" s="4"/>
      <c r="K305" s="4"/>
      <c r="L305" s="4"/>
    </row>
    <row r="306" spans="3:12" x14ac:dyDescent="0.35">
      <c r="C306" s="2"/>
      <c r="D306" s="3"/>
      <c r="E306" s="3"/>
      <c r="F306" s="3"/>
      <c r="G306" s="3"/>
      <c r="I306" s="2"/>
      <c r="J306" s="4"/>
      <c r="K306" s="4"/>
      <c r="L306" s="4"/>
    </row>
    <row r="307" spans="3:12" x14ac:dyDescent="0.35">
      <c r="C307" s="2"/>
      <c r="D307" s="3"/>
      <c r="E307" s="3"/>
      <c r="F307" s="3"/>
      <c r="G307" s="3"/>
      <c r="I307" s="2"/>
      <c r="J307" s="4"/>
      <c r="K307" s="4"/>
      <c r="L307" s="4"/>
    </row>
    <row r="308" spans="3:12" x14ac:dyDescent="0.35">
      <c r="C308" s="2"/>
      <c r="D308" s="3"/>
      <c r="E308" s="3"/>
      <c r="F308" s="3"/>
      <c r="G308" s="3"/>
      <c r="I308" s="2"/>
      <c r="J308" s="4"/>
      <c r="K308" s="4"/>
      <c r="L308" s="4"/>
    </row>
    <row r="309" spans="3:12" x14ac:dyDescent="0.35">
      <c r="C309" s="2"/>
      <c r="D309" s="3"/>
      <c r="E309" s="3"/>
      <c r="F309" s="3"/>
      <c r="G309" s="3"/>
      <c r="I309" s="2"/>
      <c r="J309" s="4"/>
      <c r="K309" s="4"/>
      <c r="L309" s="4"/>
    </row>
    <row r="310" spans="3:12" x14ac:dyDescent="0.35">
      <c r="C310" s="2"/>
      <c r="D310" s="3"/>
      <c r="E310" s="3"/>
      <c r="F310" s="3"/>
      <c r="G310" s="3"/>
      <c r="I310" s="2"/>
      <c r="J310" s="4"/>
      <c r="K310" s="4"/>
      <c r="L310" s="4"/>
    </row>
    <row r="311" spans="3:12" x14ac:dyDescent="0.35">
      <c r="C311" s="2"/>
      <c r="D311" s="3"/>
      <c r="E311" s="3"/>
      <c r="F311" s="3"/>
      <c r="G311" s="3"/>
      <c r="I311" s="2"/>
      <c r="J311" s="4"/>
      <c r="K311" s="4"/>
      <c r="L311" s="4"/>
    </row>
    <row r="312" spans="3:12" x14ac:dyDescent="0.35">
      <c r="C312" s="2"/>
      <c r="D312" s="3"/>
      <c r="E312" s="3"/>
      <c r="F312" s="3"/>
      <c r="G312" s="3"/>
      <c r="I312" s="2"/>
      <c r="J312" s="4"/>
      <c r="K312" s="4"/>
      <c r="L312" s="4"/>
    </row>
    <row r="313" spans="3:12" x14ac:dyDescent="0.35">
      <c r="C313" s="2"/>
      <c r="D313" s="3"/>
      <c r="E313" s="3"/>
      <c r="F313" s="3"/>
      <c r="G313" s="3"/>
      <c r="I313" s="2"/>
      <c r="J313" s="4"/>
      <c r="K313" s="4"/>
      <c r="L313" s="4"/>
    </row>
    <row r="314" spans="3:12" x14ac:dyDescent="0.35">
      <c r="C314" s="2"/>
      <c r="D314" s="3"/>
      <c r="E314" s="3"/>
      <c r="F314" s="3"/>
      <c r="G314" s="3"/>
      <c r="I314" s="2"/>
      <c r="J314" s="4"/>
      <c r="K314" s="4"/>
      <c r="L314" s="4"/>
    </row>
    <row r="315" spans="3:12" x14ac:dyDescent="0.35">
      <c r="C315" s="2"/>
      <c r="D315" s="3"/>
      <c r="E315" s="3"/>
      <c r="F315" s="3"/>
      <c r="G315" s="3"/>
      <c r="I315" s="2"/>
      <c r="J315" s="4"/>
      <c r="K315" s="4"/>
      <c r="L315" s="4"/>
    </row>
    <row r="316" spans="3:12" x14ac:dyDescent="0.35">
      <c r="C316" s="2"/>
      <c r="D316" s="3"/>
      <c r="E316" s="3"/>
      <c r="F316" s="3"/>
      <c r="G316" s="3"/>
      <c r="I316" s="2"/>
      <c r="J316" s="4"/>
      <c r="K316" s="4"/>
      <c r="L316" s="4"/>
    </row>
    <row r="317" spans="3:12" x14ac:dyDescent="0.35">
      <c r="C317" s="2"/>
      <c r="D317" s="3"/>
      <c r="E317" s="3"/>
      <c r="F317" s="3"/>
      <c r="G317" s="3"/>
      <c r="I317" s="2"/>
      <c r="J317" s="4"/>
      <c r="K317" s="4"/>
      <c r="L317" s="4"/>
    </row>
    <row r="318" spans="3:12" x14ac:dyDescent="0.35">
      <c r="C318" s="2"/>
      <c r="D318" s="3"/>
      <c r="E318" s="3"/>
      <c r="F318" s="3"/>
      <c r="G318" s="3"/>
      <c r="I318" s="2"/>
      <c r="J318" s="4"/>
      <c r="K318" s="4"/>
      <c r="L318" s="4"/>
    </row>
    <row r="319" spans="3:12" x14ac:dyDescent="0.35">
      <c r="C319" s="2"/>
      <c r="D319" s="3"/>
      <c r="E319" s="3"/>
      <c r="F319" s="3"/>
      <c r="G319" s="3"/>
      <c r="I319" s="2"/>
      <c r="J319" s="4"/>
      <c r="K319" s="4"/>
      <c r="L319" s="4"/>
    </row>
    <row r="320" spans="3:12" x14ac:dyDescent="0.35">
      <c r="C320" s="2"/>
      <c r="D320" s="3"/>
      <c r="E320" s="3"/>
      <c r="F320" s="3"/>
      <c r="G320" s="3"/>
      <c r="I320" s="2"/>
      <c r="J320" s="4"/>
      <c r="K320" s="4"/>
      <c r="L320" s="4"/>
    </row>
    <row r="321" spans="3:12" x14ac:dyDescent="0.35">
      <c r="C321" s="2"/>
      <c r="D321" s="3"/>
      <c r="E321" s="3"/>
      <c r="F321" s="3"/>
      <c r="G321" s="3"/>
      <c r="I321" s="2"/>
      <c r="J321" s="4"/>
      <c r="K321" s="4"/>
      <c r="L321" s="4"/>
    </row>
    <row r="322" spans="3:12" x14ac:dyDescent="0.35">
      <c r="C322" s="2"/>
      <c r="D322" s="3"/>
      <c r="E322" s="3"/>
      <c r="F322" s="3"/>
      <c r="G322" s="3"/>
      <c r="I322" s="2"/>
      <c r="J322" s="4"/>
      <c r="K322" s="4"/>
      <c r="L322" s="4"/>
    </row>
    <row r="323" spans="3:12" x14ac:dyDescent="0.35">
      <c r="C323" s="2"/>
      <c r="D323" s="3"/>
      <c r="E323" s="3"/>
      <c r="F323" s="3"/>
      <c r="G323" s="3"/>
      <c r="I323" s="2"/>
      <c r="J323" s="4"/>
      <c r="K323" s="4"/>
      <c r="L323" s="4"/>
    </row>
    <row r="324" spans="3:12" x14ac:dyDescent="0.35">
      <c r="C324" s="2"/>
      <c r="D324" s="3"/>
      <c r="E324" s="3"/>
      <c r="F324" s="3"/>
      <c r="G324" s="3"/>
      <c r="I324" s="2"/>
      <c r="J324" s="4"/>
      <c r="K324" s="4"/>
      <c r="L324" s="4"/>
    </row>
    <row r="325" spans="3:12" x14ac:dyDescent="0.35">
      <c r="C325" s="2"/>
      <c r="D325" s="3"/>
      <c r="E325" s="3"/>
      <c r="F325" s="3"/>
      <c r="G325" s="3"/>
      <c r="I325" s="2"/>
      <c r="J325" s="4"/>
      <c r="K325" s="4"/>
      <c r="L325" s="4"/>
    </row>
    <row r="326" spans="3:12" x14ac:dyDescent="0.35">
      <c r="C326" s="2"/>
      <c r="D326" s="3"/>
      <c r="E326" s="3"/>
      <c r="F326" s="3"/>
      <c r="G326" s="3"/>
      <c r="I326" s="2"/>
      <c r="J326" s="4"/>
      <c r="K326" s="4"/>
      <c r="L326" s="4"/>
    </row>
    <row r="327" spans="3:12" x14ac:dyDescent="0.35">
      <c r="C327" s="2"/>
      <c r="D327" s="3"/>
      <c r="E327" s="3"/>
      <c r="F327" s="3"/>
      <c r="G327" s="3"/>
      <c r="I327" s="2"/>
      <c r="J327" s="4"/>
      <c r="K327" s="4"/>
      <c r="L327" s="4"/>
    </row>
    <row r="328" spans="3:12" x14ac:dyDescent="0.35">
      <c r="C328" s="2"/>
      <c r="D328" s="3"/>
      <c r="E328" s="3"/>
      <c r="F328" s="3"/>
      <c r="G328" s="3"/>
      <c r="I328" s="2"/>
      <c r="J328" s="4"/>
      <c r="K328" s="4"/>
      <c r="L328" s="4"/>
    </row>
    <row r="329" spans="3:12" x14ac:dyDescent="0.35">
      <c r="C329" s="2"/>
      <c r="D329" s="3"/>
      <c r="E329" s="3"/>
      <c r="F329" s="3"/>
      <c r="G329" s="3"/>
      <c r="I329" s="2"/>
      <c r="J329" s="4"/>
      <c r="K329" s="4"/>
      <c r="L329" s="4"/>
    </row>
    <row r="330" spans="3:12" x14ac:dyDescent="0.35">
      <c r="C330" s="2"/>
      <c r="D330" s="3"/>
      <c r="E330" s="3"/>
      <c r="F330" s="3"/>
      <c r="G330" s="3"/>
      <c r="I330" s="2"/>
      <c r="J330" s="4"/>
      <c r="K330" s="4"/>
      <c r="L330" s="4"/>
    </row>
    <row r="331" spans="3:12" x14ac:dyDescent="0.35">
      <c r="C331" s="2"/>
      <c r="D331" s="3"/>
      <c r="E331" s="3"/>
      <c r="F331" s="3"/>
      <c r="G331" s="3"/>
      <c r="I331" s="2"/>
      <c r="J331" s="4"/>
      <c r="K331" s="4"/>
      <c r="L331" s="4"/>
    </row>
    <row r="332" spans="3:12" x14ac:dyDescent="0.35">
      <c r="C332" s="2"/>
      <c r="D332" s="3"/>
      <c r="E332" s="3"/>
      <c r="F332" s="3"/>
      <c r="G332" s="3"/>
      <c r="I332" s="2"/>
      <c r="J332" s="4"/>
      <c r="K332" s="4"/>
      <c r="L332" s="4"/>
    </row>
    <row r="333" spans="3:12" x14ac:dyDescent="0.35">
      <c r="C333" s="2"/>
      <c r="D333" s="3"/>
      <c r="E333" s="3"/>
      <c r="F333" s="3"/>
      <c r="G333" s="3"/>
      <c r="I333" s="2"/>
      <c r="J333" s="4"/>
      <c r="K333" s="4"/>
      <c r="L333" s="4"/>
    </row>
    <row r="334" spans="3:12" x14ac:dyDescent="0.35">
      <c r="C334" s="2"/>
      <c r="D334" s="3"/>
      <c r="E334" s="3"/>
      <c r="F334" s="3"/>
      <c r="G334" s="3"/>
      <c r="I334" s="2"/>
      <c r="J334" s="4"/>
      <c r="K334" s="4"/>
      <c r="L334" s="4"/>
    </row>
    <row r="335" spans="3:12" x14ac:dyDescent="0.35">
      <c r="C335" s="2"/>
      <c r="D335" s="3"/>
      <c r="E335" s="3"/>
      <c r="F335" s="3"/>
      <c r="G335" s="3"/>
      <c r="I335" s="2"/>
      <c r="J335" s="4"/>
      <c r="K335" s="4"/>
      <c r="L335" s="4"/>
    </row>
    <row r="336" spans="3:12" x14ac:dyDescent="0.35">
      <c r="C336" s="2"/>
      <c r="D336" s="3"/>
      <c r="E336" s="3"/>
      <c r="F336" s="3"/>
      <c r="G336" s="3"/>
      <c r="I336" s="2"/>
      <c r="J336" s="4"/>
      <c r="K336" s="4"/>
      <c r="L336" s="4"/>
    </row>
    <row r="337" spans="3:12" x14ac:dyDescent="0.35">
      <c r="C337" s="2"/>
      <c r="D337" s="3"/>
      <c r="E337" s="3"/>
      <c r="F337" s="3"/>
      <c r="G337" s="3"/>
      <c r="I337" s="2"/>
      <c r="J337" s="4"/>
      <c r="K337" s="4"/>
      <c r="L337" s="4"/>
    </row>
    <row r="338" spans="3:12" x14ac:dyDescent="0.35">
      <c r="C338" s="2"/>
      <c r="D338" s="3"/>
      <c r="E338" s="3"/>
      <c r="F338" s="3"/>
      <c r="G338" s="3"/>
      <c r="I338" s="2"/>
      <c r="J338" s="4"/>
      <c r="K338" s="4"/>
      <c r="L338" s="4"/>
    </row>
    <row r="339" spans="3:12" x14ac:dyDescent="0.35">
      <c r="C339" s="2"/>
      <c r="D339" s="3"/>
      <c r="E339" s="3"/>
      <c r="F339" s="3"/>
      <c r="G339" s="3"/>
      <c r="I339" s="2"/>
      <c r="J339" s="4"/>
      <c r="K339" s="4"/>
      <c r="L339" s="4"/>
    </row>
    <row r="340" spans="3:12" x14ac:dyDescent="0.35">
      <c r="C340" s="2"/>
      <c r="D340" s="3"/>
      <c r="E340" s="3"/>
      <c r="F340" s="3"/>
      <c r="G340" s="3"/>
      <c r="I340" s="2"/>
      <c r="J340" s="4"/>
      <c r="K340" s="4"/>
      <c r="L340" s="4"/>
    </row>
    <row r="341" spans="3:12" x14ac:dyDescent="0.35">
      <c r="C341" s="2"/>
      <c r="D341" s="3"/>
      <c r="E341" s="3"/>
      <c r="F341" s="3"/>
      <c r="G341" s="3"/>
      <c r="I341" s="2"/>
      <c r="J341" s="4"/>
      <c r="K341" s="4"/>
      <c r="L341" s="4"/>
    </row>
    <row r="342" spans="3:12" x14ac:dyDescent="0.35">
      <c r="C342" s="2"/>
      <c r="D342" s="3"/>
      <c r="E342" s="3"/>
      <c r="F342" s="3"/>
      <c r="G342" s="3"/>
      <c r="I342" s="2"/>
      <c r="J342" s="4"/>
      <c r="K342" s="4"/>
      <c r="L342" s="4"/>
    </row>
    <row r="343" spans="3:12" x14ac:dyDescent="0.35">
      <c r="C343" s="2"/>
      <c r="D343" s="3"/>
      <c r="E343" s="3"/>
      <c r="F343" s="3"/>
      <c r="G343" s="3"/>
      <c r="I343" s="2"/>
      <c r="J343" s="4"/>
      <c r="K343" s="4"/>
      <c r="L343" s="4"/>
    </row>
    <row r="344" spans="3:12" x14ac:dyDescent="0.35">
      <c r="C344" s="2"/>
      <c r="D344" s="3"/>
      <c r="E344" s="3"/>
      <c r="F344" s="3"/>
      <c r="G344" s="3"/>
      <c r="I344" s="2"/>
      <c r="J344" s="4"/>
      <c r="K344" s="4"/>
      <c r="L344" s="4"/>
    </row>
    <row r="345" spans="3:12" x14ac:dyDescent="0.35">
      <c r="C345" s="2"/>
      <c r="D345" s="3"/>
      <c r="E345" s="3"/>
      <c r="F345" s="3"/>
      <c r="G345" s="3"/>
      <c r="I345" s="2"/>
      <c r="J345" s="4"/>
      <c r="K345" s="4"/>
      <c r="L345" s="4"/>
    </row>
    <row r="346" spans="3:12" x14ac:dyDescent="0.35">
      <c r="C346" s="2"/>
      <c r="D346" s="3"/>
      <c r="E346" s="3"/>
      <c r="F346" s="3"/>
      <c r="G346" s="3"/>
      <c r="I346" s="2"/>
      <c r="J346" s="4"/>
      <c r="K346" s="4"/>
      <c r="L346" s="4"/>
    </row>
    <row r="347" spans="3:12" x14ac:dyDescent="0.35">
      <c r="C347" s="2"/>
      <c r="D347" s="3"/>
      <c r="E347" s="3"/>
      <c r="F347" s="3"/>
      <c r="G347" s="3"/>
      <c r="I347" s="2"/>
      <c r="J347" s="4"/>
      <c r="K347" s="4"/>
      <c r="L347" s="4"/>
    </row>
    <row r="348" spans="3:12" x14ac:dyDescent="0.35">
      <c r="C348" s="2"/>
      <c r="D348" s="3"/>
      <c r="E348" s="3"/>
      <c r="F348" s="3"/>
      <c r="G348" s="3"/>
      <c r="I348" s="2"/>
      <c r="J348" s="4"/>
      <c r="K348" s="4"/>
      <c r="L348" s="4"/>
    </row>
    <row r="349" spans="3:12" x14ac:dyDescent="0.35">
      <c r="C349" s="2"/>
      <c r="D349" s="3"/>
      <c r="E349" s="3"/>
      <c r="F349" s="3"/>
      <c r="G349" s="3"/>
      <c r="I349" s="2"/>
      <c r="J349" s="4"/>
      <c r="K349" s="4"/>
      <c r="L349" s="4"/>
    </row>
    <row r="350" spans="3:12" x14ac:dyDescent="0.35">
      <c r="C350" s="2"/>
      <c r="D350" s="3"/>
      <c r="E350" s="3"/>
      <c r="F350" s="3"/>
      <c r="G350" s="3"/>
      <c r="I350" s="2"/>
      <c r="J350" s="4"/>
      <c r="K350" s="4"/>
      <c r="L350" s="4"/>
    </row>
    <row r="351" spans="3:12" x14ac:dyDescent="0.35">
      <c r="C351" s="2"/>
      <c r="D351" s="3"/>
      <c r="E351" s="3"/>
      <c r="F351" s="3"/>
      <c r="G351" s="3"/>
      <c r="I351" s="2"/>
      <c r="J351" s="4"/>
      <c r="K351" s="4"/>
      <c r="L351" s="4"/>
    </row>
    <row r="352" spans="3:12" x14ac:dyDescent="0.35">
      <c r="C352" s="2"/>
      <c r="D352" s="3"/>
      <c r="E352" s="3"/>
      <c r="F352" s="3"/>
      <c r="G352" s="3"/>
      <c r="I352" s="2"/>
      <c r="J352" s="4"/>
      <c r="K352" s="4"/>
      <c r="L352" s="4"/>
    </row>
    <row r="353" spans="3:12" x14ac:dyDescent="0.35">
      <c r="C353" s="2"/>
      <c r="D353" s="3"/>
      <c r="E353" s="3"/>
      <c r="F353" s="3"/>
      <c r="G353" s="3"/>
      <c r="I353" s="2"/>
      <c r="J353" s="4"/>
      <c r="K353" s="4"/>
      <c r="L353" s="4"/>
    </row>
    <row r="354" spans="3:12" x14ac:dyDescent="0.35">
      <c r="C354" s="2"/>
      <c r="D354" s="3"/>
      <c r="E354" s="3"/>
      <c r="F354" s="3"/>
      <c r="G354" s="3"/>
      <c r="I354" s="2"/>
      <c r="J354" s="4"/>
      <c r="K354" s="4"/>
      <c r="L354" s="4"/>
    </row>
    <row r="355" spans="3:12" x14ac:dyDescent="0.35">
      <c r="C355" s="2"/>
      <c r="D355" s="3"/>
      <c r="E355" s="3"/>
      <c r="F355" s="3"/>
      <c r="G355" s="3"/>
      <c r="I355" s="2"/>
      <c r="J355" s="4"/>
      <c r="K355" s="4"/>
      <c r="L355" s="4"/>
    </row>
    <row r="356" spans="3:12" x14ac:dyDescent="0.35">
      <c r="C356" s="2"/>
      <c r="D356" s="3"/>
      <c r="E356" s="3"/>
      <c r="F356" s="3"/>
      <c r="G356" s="3"/>
      <c r="I356" s="2"/>
      <c r="J356" s="4"/>
      <c r="K356" s="4"/>
      <c r="L356" s="4"/>
    </row>
    <row r="357" spans="3:12" x14ac:dyDescent="0.35">
      <c r="C357" s="2"/>
      <c r="D357" s="3"/>
      <c r="E357" s="3"/>
      <c r="F357" s="3"/>
      <c r="G357" s="3"/>
      <c r="I357" s="2"/>
      <c r="J357" s="4"/>
      <c r="K357" s="4"/>
      <c r="L357" s="4"/>
    </row>
    <row r="358" spans="3:12" x14ac:dyDescent="0.35">
      <c r="C358" s="2"/>
      <c r="D358" s="3"/>
      <c r="E358" s="3"/>
      <c r="F358" s="3"/>
      <c r="G358" s="3"/>
      <c r="I358" s="2"/>
      <c r="J358" s="4"/>
      <c r="K358" s="4"/>
      <c r="L358" s="4"/>
    </row>
    <row r="359" spans="3:12" x14ac:dyDescent="0.35">
      <c r="C359" s="2"/>
      <c r="D359" s="3"/>
      <c r="E359" s="3"/>
      <c r="F359" s="3"/>
      <c r="G359" s="3"/>
      <c r="I359" s="2"/>
      <c r="J359" s="4"/>
      <c r="K359" s="4"/>
      <c r="L359" s="4"/>
    </row>
    <row r="360" spans="3:12" x14ac:dyDescent="0.35">
      <c r="C360" s="2"/>
      <c r="D360" s="3"/>
      <c r="E360" s="3"/>
      <c r="F360" s="3"/>
      <c r="G360" s="3"/>
      <c r="I360" s="2"/>
      <c r="J360" s="4"/>
      <c r="K360" s="4"/>
      <c r="L360" s="4"/>
    </row>
    <row r="361" spans="3:12" x14ac:dyDescent="0.35">
      <c r="C361" s="2"/>
      <c r="D361" s="3"/>
      <c r="E361" s="3"/>
      <c r="F361" s="3"/>
      <c r="G361" s="3"/>
      <c r="I361" s="2"/>
      <c r="J361" s="4"/>
      <c r="K361" s="4"/>
      <c r="L361" s="4"/>
    </row>
    <row r="362" spans="3:12" x14ac:dyDescent="0.35">
      <c r="C362" s="2"/>
      <c r="D362" s="3"/>
      <c r="E362" s="3"/>
      <c r="F362" s="3"/>
      <c r="G362" s="3"/>
      <c r="I362" s="2"/>
      <c r="J362" s="4"/>
      <c r="K362" s="4"/>
      <c r="L362" s="4"/>
    </row>
    <row r="363" spans="3:12" x14ac:dyDescent="0.35">
      <c r="C363" s="2"/>
      <c r="D363" s="3"/>
      <c r="E363" s="3"/>
      <c r="F363" s="3"/>
      <c r="G363" s="3"/>
      <c r="I363" s="2"/>
      <c r="J363" s="4"/>
      <c r="K363" s="4"/>
      <c r="L363" s="4"/>
    </row>
    <row r="364" spans="3:12" x14ac:dyDescent="0.35">
      <c r="C364" s="2"/>
      <c r="D364" s="3"/>
      <c r="E364" s="3"/>
      <c r="F364" s="3"/>
      <c r="G364" s="3"/>
      <c r="I364" s="2"/>
      <c r="J364" s="4"/>
      <c r="K364" s="4"/>
      <c r="L364" s="4"/>
    </row>
    <row r="365" spans="3:12" x14ac:dyDescent="0.35">
      <c r="C365" s="2"/>
      <c r="D365" s="3"/>
      <c r="E365" s="3"/>
      <c r="F365" s="3"/>
      <c r="G365" s="3"/>
      <c r="I365" s="2"/>
      <c r="J365" s="4"/>
      <c r="K365" s="4"/>
      <c r="L365" s="4"/>
    </row>
    <row r="366" spans="3:12" x14ac:dyDescent="0.35">
      <c r="C366" s="2"/>
      <c r="D366" s="3"/>
      <c r="E366" s="3"/>
      <c r="F366" s="3"/>
      <c r="G366" s="3"/>
      <c r="I366" s="2"/>
      <c r="J366" s="4"/>
      <c r="K366" s="4"/>
      <c r="L366" s="4"/>
    </row>
    <row r="367" spans="3:12" x14ac:dyDescent="0.35">
      <c r="C367" s="2"/>
      <c r="D367" s="3"/>
      <c r="E367" s="3"/>
      <c r="F367" s="3"/>
      <c r="G367" s="3"/>
      <c r="I367" s="2"/>
      <c r="J367" s="4"/>
      <c r="K367" s="4"/>
      <c r="L367" s="4"/>
    </row>
    <row r="368" spans="3:12" x14ac:dyDescent="0.35">
      <c r="C368" s="2"/>
      <c r="D368" s="3"/>
      <c r="E368" s="3"/>
      <c r="F368" s="3"/>
      <c r="G368" s="3"/>
      <c r="I368" s="2"/>
      <c r="J368" s="4"/>
      <c r="K368" s="4"/>
      <c r="L368" s="4"/>
    </row>
    <row r="369" spans="3:12" x14ac:dyDescent="0.35">
      <c r="C369" s="2"/>
      <c r="D369" s="3"/>
      <c r="E369" s="3"/>
      <c r="F369" s="3"/>
      <c r="G369" s="3"/>
      <c r="I369" s="2"/>
      <c r="J369" s="4"/>
      <c r="K369" s="4"/>
      <c r="L369" s="4"/>
    </row>
    <row r="370" spans="3:12" x14ac:dyDescent="0.35">
      <c r="C370" s="2"/>
      <c r="D370" s="3"/>
      <c r="E370" s="3"/>
      <c r="F370" s="3"/>
      <c r="G370" s="3"/>
      <c r="I370" s="2"/>
      <c r="J370" s="4"/>
      <c r="K370" s="4"/>
      <c r="L370" s="4"/>
    </row>
    <row r="371" spans="3:12" x14ac:dyDescent="0.35">
      <c r="C371" s="2"/>
      <c r="D371" s="3"/>
      <c r="E371" s="3"/>
      <c r="F371" s="3"/>
      <c r="G371" s="3"/>
      <c r="I371" s="2"/>
      <c r="J371" s="4"/>
      <c r="K371" s="4"/>
      <c r="L371" s="4"/>
    </row>
    <row r="372" spans="3:12" x14ac:dyDescent="0.35">
      <c r="C372" s="2"/>
      <c r="D372" s="3"/>
      <c r="E372" s="3"/>
      <c r="F372" s="3"/>
      <c r="G372" s="3"/>
      <c r="I372" s="2"/>
      <c r="J372" s="4"/>
      <c r="K372" s="4"/>
      <c r="L372" s="4"/>
    </row>
    <row r="373" spans="3:12" x14ac:dyDescent="0.35">
      <c r="C373" s="2"/>
      <c r="D373" s="3"/>
      <c r="E373" s="3"/>
      <c r="F373" s="3"/>
      <c r="G373" s="3"/>
      <c r="I373" s="2"/>
      <c r="J373" s="4"/>
      <c r="K373" s="4"/>
      <c r="L373" s="4"/>
    </row>
    <row r="374" spans="3:12" x14ac:dyDescent="0.35">
      <c r="C374" s="2"/>
      <c r="D374" s="3"/>
      <c r="E374" s="3"/>
      <c r="F374" s="3"/>
      <c r="G374" s="3"/>
      <c r="I374" s="2"/>
      <c r="J374" s="4"/>
      <c r="K374" s="4"/>
      <c r="L374" s="4"/>
    </row>
    <row r="375" spans="3:12" x14ac:dyDescent="0.35">
      <c r="C375" s="2"/>
      <c r="D375" s="3"/>
      <c r="E375" s="3"/>
      <c r="F375" s="3"/>
      <c r="G375" s="3"/>
      <c r="I375" s="2"/>
      <c r="J375" s="4"/>
      <c r="K375" s="4"/>
      <c r="L375" s="4"/>
    </row>
    <row r="376" spans="3:12" x14ac:dyDescent="0.35">
      <c r="C376" s="2"/>
      <c r="D376" s="3"/>
      <c r="E376" s="3"/>
      <c r="F376" s="3"/>
      <c r="G376" s="3"/>
      <c r="I376" s="2"/>
      <c r="J376" s="4"/>
      <c r="K376" s="4"/>
      <c r="L376" s="4"/>
    </row>
    <row r="377" spans="3:12" x14ac:dyDescent="0.35">
      <c r="C377" s="2"/>
      <c r="D377" s="3"/>
      <c r="E377" s="3"/>
      <c r="F377" s="3"/>
      <c r="G377" s="3"/>
      <c r="I377" s="2"/>
      <c r="J377" s="4"/>
      <c r="K377" s="4"/>
      <c r="L377" s="4"/>
    </row>
    <row r="378" spans="3:12" x14ac:dyDescent="0.35">
      <c r="C378" s="2"/>
      <c r="D378" s="3"/>
      <c r="E378" s="3"/>
      <c r="F378" s="3"/>
      <c r="G378" s="3"/>
      <c r="I378" s="2"/>
      <c r="J378" s="4"/>
      <c r="K378" s="4"/>
      <c r="L378" s="4"/>
    </row>
    <row r="379" spans="3:12" x14ac:dyDescent="0.35">
      <c r="C379" s="2"/>
      <c r="D379" s="3"/>
      <c r="E379" s="3"/>
      <c r="F379" s="3"/>
      <c r="G379" s="3"/>
      <c r="I379" s="2"/>
      <c r="J379" s="4"/>
      <c r="K379" s="4"/>
      <c r="L379" s="4"/>
    </row>
    <row r="380" spans="3:12" x14ac:dyDescent="0.35">
      <c r="C380" s="2"/>
      <c r="D380" s="3"/>
      <c r="E380" s="3"/>
      <c r="F380" s="3"/>
      <c r="G380" s="3"/>
      <c r="I380" s="2"/>
      <c r="J380" s="4"/>
      <c r="K380" s="4"/>
      <c r="L380" s="4"/>
    </row>
    <row r="381" spans="3:12" x14ac:dyDescent="0.35">
      <c r="C381" s="2"/>
      <c r="D381" s="3"/>
      <c r="E381" s="3"/>
      <c r="F381" s="3"/>
      <c r="G381" s="3"/>
      <c r="I381" s="2"/>
      <c r="J381" s="4"/>
      <c r="K381" s="4"/>
      <c r="L381" s="4"/>
    </row>
    <row r="382" spans="3:12" x14ac:dyDescent="0.35">
      <c r="C382" s="2"/>
      <c r="D382" s="3"/>
      <c r="E382" s="3"/>
      <c r="F382" s="3"/>
      <c r="G382" s="3"/>
      <c r="I382" s="2"/>
      <c r="J382" s="4"/>
      <c r="K382" s="4"/>
      <c r="L382" s="4"/>
    </row>
    <row r="383" spans="3:12" x14ac:dyDescent="0.35">
      <c r="C383" s="2"/>
      <c r="D383" s="3"/>
      <c r="E383" s="3"/>
      <c r="F383" s="3"/>
      <c r="G383" s="3"/>
      <c r="I383" s="2"/>
      <c r="J383" s="4"/>
      <c r="K383" s="4"/>
      <c r="L383" s="4"/>
    </row>
    <row r="384" spans="3:12" x14ac:dyDescent="0.35">
      <c r="C384" s="2"/>
      <c r="D384" s="3"/>
      <c r="E384" s="3"/>
      <c r="F384" s="3"/>
      <c r="G384" s="3"/>
      <c r="I384" s="2"/>
      <c r="J384" s="4"/>
      <c r="K384" s="4"/>
      <c r="L384" s="4"/>
    </row>
    <row r="385" spans="3:12" x14ac:dyDescent="0.35">
      <c r="C385" s="2"/>
      <c r="D385" s="3"/>
      <c r="E385" s="3"/>
      <c r="F385" s="3"/>
      <c r="G385" s="3"/>
      <c r="I385" s="2"/>
      <c r="J385" s="4"/>
      <c r="K385" s="4"/>
      <c r="L385" s="4"/>
    </row>
    <row r="386" spans="3:12" x14ac:dyDescent="0.35">
      <c r="C386" s="2"/>
      <c r="D386" s="3"/>
      <c r="E386" s="3"/>
      <c r="F386" s="3"/>
      <c r="G386" s="3"/>
      <c r="I386" s="2"/>
      <c r="J386" s="4"/>
      <c r="K386" s="4"/>
      <c r="L386" s="4"/>
    </row>
    <row r="387" spans="3:12" x14ac:dyDescent="0.35">
      <c r="C387" s="2"/>
      <c r="D387" s="3"/>
      <c r="E387" s="3"/>
      <c r="F387" s="3"/>
      <c r="G387" s="3"/>
      <c r="I387" s="2"/>
      <c r="J387" s="4"/>
      <c r="K387" s="4"/>
      <c r="L387" s="4"/>
    </row>
    <row r="388" spans="3:12" x14ac:dyDescent="0.35">
      <c r="C388" s="2"/>
      <c r="D388" s="3"/>
      <c r="E388" s="3"/>
      <c r="F388" s="3"/>
      <c r="G388" s="3"/>
      <c r="I388" s="2"/>
      <c r="J388" s="4"/>
      <c r="K388" s="4"/>
      <c r="L388" s="4"/>
    </row>
    <row r="389" spans="3:12" x14ac:dyDescent="0.35">
      <c r="C389" s="2"/>
      <c r="D389" s="3"/>
      <c r="E389" s="3"/>
      <c r="F389" s="3"/>
      <c r="G389" s="3"/>
      <c r="I389" s="2"/>
      <c r="J389" s="4"/>
      <c r="K389" s="4"/>
      <c r="L389" s="4"/>
    </row>
    <row r="390" spans="3:12" x14ac:dyDescent="0.35">
      <c r="C390" s="2"/>
      <c r="D390" s="3"/>
      <c r="E390" s="3"/>
      <c r="F390" s="3"/>
      <c r="G390" s="3"/>
      <c r="I390" s="2"/>
      <c r="J390" s="4"/>
      <c r="K390" s="4"/>
      <c r="L390" s="4"/>
    </row>
    <row r="391" spans="3:12" x14ac:dyDescent="0.35">
      <c r="C391" s="2"/>
      <c r="D391" s="3"/>
      <c r="E391" s="3"/>
      <c r="F391" s="3"/>
      <c r="G391" s="3"/>
      <c r="I391" s="2"/>
      <c r="J391" s="4"/>
      <c r="K391" s="4"/>
      <c r="L391" s="4"/>
    </row>
    <row r="392" spans="3:12" x14ac:dyDescent="0.35">
      <c r="C392" s="2"/>
      <c r="D392" s="3"/>
      <c r="E392" s="3"/>
      <c r="F392" s="3"/>
      <c r="G392" s="3"/>
      <c r="I392" s="2"/>
      <c r="J392" s="4"/>
      <c r="K392" s="4"/>
      <c r="L392" s="4"/>
    </row>
    <row r="393" spans="3:12" x14ac:dyDescent="0.35">
      <c r="C393" s="2"/>
      <c r="D393" s="3"/>
      <c r="E393" s="3"/>
      <c r="F393" s="3"/>
      <c r="G393" s="3"/>
      <c r="I393" s="2"/>
      <c r="J393" s="4"/>
      <c r="K393" s="4"/>
      <c r="L393" s="4"/>
    </row>
    <row r="394" spans="3:12" x14ac:dyDescent="0.35">
      <c r="C394" s="2"/>
      <c r="D394" s="3"/>
      <c r="E394" s="3"/>
      <c r="F394" s="3"/>
      <c r="G394" s="3"/>
      <c r="I394" s="2"/>
      <c r="J394" s="4"/>
      <c r="K394" s="4"/>
      <c r="L394" s="4"/>
    </row>
    <row r="395" spans="3:12" x14ac:dyDescent="0.35">
      <c r="C395" s="2"/>
      <c r="D395" s="3"/>
      <c r="E395" s="3"/>
      <c r="F395" s="3"/>
      <c r="G395" s="3"/>
      <c r="I395" s="2"/>
      <c r="J395" s="4"/>
      <c r="K395" s="4"/>
      <c r="L395" s="4"/>
    </row>
    <row r="396" spans="3:12" x14ac:dyDescent="0.35">
      <c r="C396" s="2"/>
      <c r="D396" s="3"/>
      <c r="E396" s="3"/>
      <c r="F396" s="3"/>
      <c r="G396" s="3"/>
      <c r="I396" s="2"/>
      <c r="J396" s="4"/>
      <c r="K396" s="4"/>
      <c r="L396" s="4"/>
    </row>
    <row r="397" spans="3:12" x14ac:dyDescent="0.35">
      <c r="C397" s="2"/>
      <c r="D397" s="3"/>
      <c r="E397" s="3"/>
      <c r="F397" s="3"/>
      <c r="G397" s="3"/>
      <c r="I397" s="2"/>
      <c r="J397" s="4"/>
      <c r="K397" s="4"/>
      <c r="L397" s="4"/>
    </row>
    <row r="398" spans="3:12" x14ac:dyDescent="0.35">
      <c r="C398" s="2"/>
      <c r="D398" s="3"/>
      <c r="E398" s="3"/>
      <c r="F398" s="3"/>
      <c r="G398" s="3"/>
      <c r="I398" s="2"/>
      <c r="J398" s="4"/>
      <c r="K398" s="4"/>
      <c r="L398" s="4"/>
    </row>
    <row r="399" spans="3:12" x14ac:dyDescent="0.35">
      <c r="C399" s="2"/>
      <c r="D399" s="3"/>
      <c r="E399" s="3"/>
      <c r="F399" s="3"/>
      <c r="G399" s="3"/>
      <c r="I399" s="2"/>
      <c r="J399" s="4"/>
      <c r="K399" s="4"/>
      <c r="L399" s="4"/>
    </row>
    <row r="400" spans="3:12" x14ac:dyDescent="0.35">
      <c r="C400" s="2"/>
      <c r="D400" s="3"/>
      <c r="E400" s="3"/>
      <c r="F400" s="3"/>
      <c r="G400" s="3"/>
      <c r="I400" s="2"/>
      <c r="J400" s="4"/>
      <c r="K400" s="4"/>
      <c r="L400" s="4"/>
    </row>
    <row r="401" spans="3:12" x14ac:dyDescent="0.35">
      <c r="C401" s="2"/>
      <c r="D401" s="3"/>
      <c r="E401" s="3"/>
      <c r="F401" s="3"/>
      <c r="G401" s="3"/>
      <c r="I401" s="2"/>
      <c r="J401" s="4"/>
      <c r="K401" s="4"/>
      <c r="L401" s="4"/>
    </row>
    <row r="402" spans="3:12" x14ac:dyDescent="0.35">
      <c r="C402" s="2"/>
      <c r="D402" s="3"/>
      <c r="E402" s="3"/>
      <c r="F402" s="3"/>
      <c r="G402" s="3"/>
      <c r="I402" s="2"/>
      <c r="J402" s="4"/>
      <c r="K402" s="4"/>
      <c r="L402" s="4"/>
    </row>
  </sheetData>
  <mergeCells count="16">
    <mergeCell ref="C7:F14"/>
    <mergeCell ref="C120:F121"/>
    <mergeCell ref="C112:F117"/>
    <mergeCell ref="C86:F91"/>
    <mergeCell ref="C93:F97"/>
    <mergeCell ref="C17:F19"/>
    <mergeCell ref="C99:F110"/>
    <mergeCell ref="C22:F25"/>
    <mergeCell ref="C80:F83"/>
    <mergeCell ref="C56:F58"/>
    <mergeCell ref="C28:F31"/>
    <mergeCell ref="C60:F66"/>
    <mergeCell ref="C33:C34"/>
    <mergeCell ref="D33:D34"/>
    <mergeCell ref="E33:E34"/>
    <mergeCell ref="C51:F5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2025-01-07T13:45:50Z</dcterms:modified>
</cp:coreProperties>
</file>